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20610" windowHeight="11205" activeTab="0"/>
  </bookViews>
  <sheets>
    <sheet name="Sheet1" sheetId="1" r:id="rId1"/>
  </sheets>
  <definedNames>
    <definedName name="_xlnm.Print_Titles" localSheetId="0">'Sheet1'!$3:$3</definedName>
  </definedNames>
  <calcPr fullCalcOnLoad="1"/>
</workbook>
</file>

<file path=xl/sharedStrings.xml><?xml version="1.0" encoding="utf-8"?>
<sst xmlns="http://schemas.openxmlformats.org/spreadsheetml/2006/main" count="673" uniqueCount="252">
  <si>
    <t>岗位编码</t>
  </si>
  <si>
    <t>准考证号</t>
  </si>
  <si>
    <t>姓名</t>
  </si>
  <si>
    <t>性别</t>
  </si>
  <si>
    <t>66.00</t>
  </si>
  <si>
    <t/>
  </si>
  <si>
    <t>68.00</t>
  </si>
  <si>
    <t>65.00</t>
  </si>
  <si>
    <t>1626038013906</t>
  </si>
  <si>
    <t>胡金凤</t>
  </si>
  <si>
    <t>69.00</t>
  </si>
  <si>
    <t>1626038013908</t>
  </si>
  <si>
    <t>李倩</t>
  </si>
  <si>
    <t>1626038013911</t>
  </si>
  <si>
    <t>刘露</t>
  </si>
  <si>
    <t>75.00</t>
  </si>
  <si>
    <t>1626038013912</t>
  </si>
  <si>
    <t>秦小英</t>
  </si>
  <si>
    <t>71.00</t>
  </si>
  <si>
    <t>1626038013913</t>
  </si>
  <si>
    <t>符玲</t>
  </si>
  <si>
    <t>80.00</t>
  </si>
  <si>
    <t>1626038013915</t>
  </si>
  <si>
    <t>戴荷欣</t>
  </si>
  <si>
    <t>81.00</t>
  </si>
  <si>
    <t>74.00</t>
  </si>
  <si>
    <t>1626038013919</t>
  </si>
  <si>
    <t>张淑娴</t>
  </si>
  <si>
    <t>79.00</t>
  </si>
  <si>
    <t>1626038013920</t>
  </si>
  <si>
    <t>黄飘飘</t>
  </si>
  <si>
    <t>77.00</t>
  </si>
  <si>
    <t>1626038013921</t>
  </si>
  <si>
    <t>张红梅</t>
  </si>
  <si>
    <t>1626039013925</t>
  </si>
  <si>
    <t>邓黎</t>
  </si>
  <si>
    <t>1626039013926</t>
  </si>
  <si>
    <t>程玉莲</t>
  </si>
  <si>
    <t>1626039013929</t>
  </si>
  <si>
    <t>施婷</t>
  </si>
  <si>
    <t>82.00</t>
  </si>
  <si>
    <t>72.00</t>
  </si>
  <si>
    <t>73.00</t>
  </si>
  <si>
    <t>61.00</t>
  </si>
  <si>
    <t>70.00</t>
  </si>
  <si>
    <t>1626039014018</t>
  </si>
  <si>
    <t>谢玲淋</t>
  </si>
  <si>
    <t>1626039014025</t>
  </si>
  <si>
    <t>张治华</t>
  </si>
  <si>
    <t>76.00</t>
  </si>
  <si>
    <t>1626040014105</t>
  </si>
  <si>
    <t>向光华</t>
  </si>
  <si>
    <t>78.00</t>
  </si>
  <si>
    <t>1626040014114</t>
  </si>
  <si>
    <t>徐国强</t>
  </si>
  <si>
    <t>1626040014125</t>
  </si>
  <si>
    <t>周武</t>
  </si>
  <si>
    <t>1626040014127</t>
  </si>
  <si>
    <t>唐鑫亿</t>
  </si>
  <si>
    <t>1626041014209</t>
  </si>
  <si>
    <t>代双</t>
  </si>
  <si>
    <t>88.00</t>
  </si>
  <si>
    <t>1626041014217</t>
  </si>
  <si>
    <t>舒万继</t>
  </si>
  <si>
    <t>87.00</t>
  </si>
  <si>
    <t>1626041014222</t>
  </si>
  <si>
    <t>王凤</t>
  </si>
  <si>
    <t>张丹</t>
  </si>
  <si>
    <t>1626042014322</t>
  </si>
  <si>
    <t>陈仕龙</t>
  </si>
  <si>
    <t>1626042014323</t>
  </si>
  <si>
    <t>石昊东</t>
  </si>
  <si>
    <t>1626042014401</t>
  </si>
  <si>
    <t>廖攀</t>
  </si>
  <si>
    <t>1626043014403</t>
  </si>
  <si>
    <t>文娟</t>
  </si>
  <si>
    <t>1626043014405</t>
  </si>
  <si>
    <t>刘欢</t>
  </si>
  <si>
    <t>1626043014406</t>
  </si>
  <si>
    <t>朱芳</t>
  </si>
  <si>
    <t>1626043014407</t>
  </si>
  <si>
    <t>唐雪莲</t>
  </si>
  <si>
    <t>1626043014408</t>
  </si>
  <si>
    <t>胡海娟</t>
  </si>
  <si>
    <t>1626043014409</t>
  </si>
  <si>
    <t>青凡琪</t>
  </si>
  <si>
    <t>1626043014410</t>
  </si>
  <si>
    <t>伍杨静</t>
  </si>
  <si>
    <t>1626043014411</t>
  </si>
  <si>
    <t>李婷婷</t>
  </si>
  <si>
    <t>1626043014413</t>
  </si>
  <si>
    <t>牟鑫</t>
  </si>
  <si>
    <t>1626043014415</t>
  </si>
  <si>
    <t>王万林</t>
  </si>
  <si>
    <t>1626043014417</t>
  </si>
  <si>
    <t>廖婷</t>
  </si>
  <si>
    <t>1626043014419</t>
  </si>
  <si>
    <t>曾昭凤</t>
  </si>
  <si>
    <t>1626043014420</t>
  </si>
  <si>
    <t>杨蕙菱</t>
  </si>
  <si>
    <t>1626043014421</t>
  </si>
  <si>
    <t>吴佳佳</t>
  </si>
  <si>
    <t>1626043014423</t>
  </si>
  <si>
    <t>许光润</t>
  </si>
  <si>
    <t>1626043014424</t>
  </si>
  <si>
    <t>李玲</t>
  </si>
  <si>
    <t>1626043014426</t>
  </si>
  <si>
    <t>杨庆</t>
  </si>
  <si>
    <t>1626043014427</t>
  </si>
  <si>
    <t>王婷</t>
  </si>
  <si>
    <t>1626043014428</t>
  </si>
  <si>
    <t>廖颖</t>
  </si>
  <si>
    <t>1626043014429</t>
  </si>
  <si>
    <t>陈瑶佳</t>
  </si>
  <si>
    <t>1626044014501</t>
  </si>
  <si>
    <t>郭成祥</t>
  </si>
  <si>
    <t>1626044014503</t>
  </si>
  <si>
    <t>谭凯</t>
  </si>
  <si>
    <t>1626044014505</t>
  </si>
  <si>
    <t>曾莉</t>
  </si>
  <si>
    <t>1626044014507</t>
  </si>
  <si>
    <t>陈亭</t>
  </si>
  <si>
    <t>1626044014508</t>
  </si>
  <si>
    <t>1626044014509</t>
  </si>
  <si>
    <t>刘小挥</t>
  </si>
  <si>
    <t>1626044014511</t>
  </si>
  <si>
    <t>王露沙</t>
  </si>
  <si>
    <t>1626044014512</t>
  </si>
  <si>
    <t>曹灿灿</t>
  </si>
  <si>
    <t>1626044014513</t>
  </si>
  <si>
    <t>刘东</t>
  </si>
  <si>
    <t>1626044014514</t>
  </si>
  <si>
    <t>尹洪</t>
  </si>
  <si>
    <t>1626044014517</t>
  </si>
  <si>
    <t>谢文</t>
  </si>
  <si>
    <t>1626044014518</t>
  </si>
  <si>
    <t>龙凤玲</t>
  </si>
  <si>
    <t>1626044014519</t>
  </si>
  <si>
    <t>杨艳平</t>
  </si>
  <si>
    <t>1626044014521</t>
  </si>
  <si>
    <t>周慧峰</t>
  </si>
  <si>
    <t>1626044014523</t>
  </si>
  <si>
    <t>黄莉</t>
  </si>
  <si>
    <t>1626044014524</t>
  </si>
  <si>
    <t>李田</t>
  </si>
  <si>
    <t>1626044014525</t>
  </si>
  <si>
    <t>覃华</t>
  </si>
  <si>
    <t>1626044014528</t>
  </si>
  <si>
    <t>肖琼容</t>
  </si>
  <si>
    <t>1626044014529</t>
  </si>
  <si>
    <t>唐雪莹</t>
  </si>
  <si>
    <t>1626044014530</t>
  </si>
  <si>
    <t>彭君</t>
  </si>
  <si>
    <t>1626045014603</t>
  </si>
  <si>
    <t>李贞凤</t>
  </si>
  <si>
    <t>1626045014605</t>
  </si>
  <si>
    <t>熊欣</t>
  </si>
  <si>
    <t>1626045014713</t>
  </si>
  <si>
    <t>岳红羽</t>
  </si>
  <si>
    <t>1626045014805</t>
  </si>
  <si>
    <t>何芹</t>
  </si>
  <si>
    <t>1626045014810</t>
  </si>
  <si>
    <t>姜骅</t>
  </si>
  <si>
    <t>1626045014824</t>
  </si>
  <si>
    <t>谭雪琴</t>
  </si>
  <si>
    <t>1626045014904</t>
  </si>
  <si>
    <t>向琴</t>
  </si>
  <si>
    <t>1626045014917</t>
  </si>
  <si>
    <t>杨岚</t>
  </si>
  <si>
    <t>1626045014924</t>
  </si>
  <si>
    <t>梁益萍</t>
  </si>
  <si>
    <t>1626045015103</t>
  </si>
  <si>
    <t>袁光荣</t>
  </si>
  <si>
    <t>1626045015107</t>
  </si>
  <si>
    <t>刘绿绿</t>
  </si>
  <si>
    <t>1626045015220</t>
  </si>
  <si>
    <t>王凌</t>
  </si>
  <si>
    <t>1626045015319</t>
  </si>
  <si>
    <t>李籽庆</t>
  </si>
  <si>
    <t>1626045015409</t>
  </si>
  <si>
    <t>段舒婷</t>
  </si>
  <si>
    <t>1626045015410</t>
  </si>
  <si>
    <t>朱萌</t>
  </si>
  <si>
    <t>男</t>
  </si>
  <si>
    <t>女</t>
  </si>
  <si>
    <t>626038</t>
  </si>
  <si>
    <t>626039</t>
  </si>
  <si>
    <t>626040</t>
  </si>
  <si>
    <t>626041</t>
  </si>
  <si>
    <t>626042</t>
  </si>
  <si>
    <t>626043</t>
  </si>
  <si>
    <t>626044</t>
  </si>
  <si>
    <t>626045</t>
  </si>
  <si>
    <t>大英中学</t>
  </si>
  <si>
    <t>部分县城幼儿园</t>
  </si>
  <si>
    <t>汉语言、汉语言文学</t>
  </si>
  <si>
    <t>地理科学</t>
  </si>
  <si>
    <t>物理学</t>
  </si>
  <si>
    <t>1626040014106</t>
  </si>
  <si>
    <t>唐全</t>
  </si>
  <si>
    <t>1626040014124</t>
  </si>
  <si>
    <t>田秋霞</t>
  </si>
  <si>
    <t>思想政治教育、政治学与行政学</t>
  </si>
  <si>
    <t>数控与机械维修</t>
  </si>
  <si>
    <t>部分县城中小学</t>
  </si>
  <si>
    <t>数学与应用数学</t>
  </si>
  <si>
    <t>学前教育</t>
  </si>
  <si>
    <t>1626045015106</t>
  </si>
  <si>
    <t>陈明英</t>
  </si>
  <si>
    <t>1626045015123</t>
  </si>
  <si>
    <t>黄琪媛</t>
  </si>
  <si>
    <t>1626045015307</t>
  </si>
  <si>
    <t>曹樱</t>
  </si>
  <si>
    <t>招聘单位</t>
  </si>
  <si>
    <t>招聘专业</t>
  </si>
  <si>
    <t>招聘人数</t>
  </si>
  <si>
    <t>公共科目成绩</t>
  </si>
  <si>
    <t>政策性加分</t>
  </si>
  <si>
    <t>1626039014001</t>
  </si>
  <si>
    <t>景一艳</t>
  </si>
  <si>
    <t>1626039014026</t>
  </si>
  <si>
    <t>刘峻周</t>
  </si>
  <si>
    <t>1626044014510</t>
  </si>
  <si>
    <t>刘玉欣</t>
  </si>
  <si>
    <t>笔试成绩</t>
  </si>
  <si>
    <t>面试成绩</t>
  </si>
  <si>
    <t>附件２：</t>
  </si>
  <si>
    <t>考试总成绩</t>
  </si>
  <si>
    <t>备注</t>
  </si>
  <si>
    <t>是</t>
  </si>
  <si>
    <t>名次</t>
  </si>
  <si>
    <t>是否进入体检</t>
  </si>
  <si>
    <t>是</t>
  </si>
  <si>
    <t>是</t>
  </si>
  <si>
    <t>是</t>
  </si>
  <si>
    <t>是</t>
  </si>
  <si>
    <t>是</t>
  </si>
  <si>
    <t>是</t>
  </si>
  <si>
    <t>县中等职业技术学校</t>
  </si>
  <si>
    <t>是</t>
  </si>
  <si>
    <t>是</t>
  </si>
  <si>
    <t>是</t>
  </si>
  <si>
    <t>是</t>
  </si>
  <si>
    <t>是</t>
  </si>
  <si>
    <t>是</t>
  </si>
  <si>
    <t>是</t>
  </si>
  <si>
    <t>是</t>
  </si>
  <si>
    <t>是</t>
  </si>
  <si>
    <t>是</t>
  </si>
  <si>
    <t>缺考</t>
  </si>
  <si>
    <t>2017年下半年大英县教育系统公开考试招聘工作人员考试总成绩排名及进入体检人员名单</t>
  </si>
  <si>
    <t>是</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</si>
</sst>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0.00_);[Red]\(0.00\)"/>
  </numFmts>
  <fonts count="44">
    <font>
      <sz val="12"/>
      <name val="宋体"/>
      <family val="0"/>
    </font>
    <font>
      <sz val="9"/>
      <name val="宋体"/>
      <family val="0"/>
    </font>
    <font>
      <sz val="11"/>
      <name val="仿宋_GB2312"/>
      <family val="3"/>
    </font>
    <font>
      <sz val="10"/>
      <name val="Arial"/>
      <family val="2"/>
    </font>
    <font>
      <sz val="11"/>
      <color indexed="17"/>
      <name val="宋体"/>
      <family val="0"/>
    </font>
    <font>
      <b/>
      <sz val="10"/>
      <name val="MS Sans Serif"/>
      <family val="2"/>
    </font>
    <font>
      <sz val="11"/>
      <color indexed="16"/>
      <name val="宋体"/>
      <family val="0"/>
    </font>
    <font>
      <sz val="11"/>
      <color indexed="8"/>
      <name val="宋体"/>
      <family val="0"/>
    </font>
    <font>
      <b/>
      <sz val="16"/>
      <name val="黑体"/>
      <family val="3"/>
    </font>
    <font>
      <sz val="11"/>
      <name val="宋体"/>
      <family val="0"/>
    </font>
    <font>
      <sz val="11"/>
      <color indexed="8"/>
      <name val="Tahoma"/>
      <family val="2"/>
    </font>
    <font>
      <sz val="11"/>
      <color indexed="9"/>
      <name val="Tahoma"/>
      <family val="2"/>
    </font>
    <font>
      <b/>
      <sz val="18"/>
      <color indexed="56"/>
      <name val="宋体"/>
      <family val="0"/>
    </font>
    <font>
      <b/>
      <sz val="15"/>
      <color indexed="56"/>
      <name val="Tahoma"/>
      <family val="2"/>
    </font>
    <font>
      <b/>
      <sz val="13"/>
      <color indexed="56"/>
      <name val="Tahoma"/>
      <family val="2"/>
    </font>
    <font>
      <b/>
      <sz val="11"/>
      <color indexed="56"/>
      <name val="Tahoma"/>
      <family val="2"/>
    </font>
    <font>
      <sz val="11"/>
      <color indexed="20"/>
      <name val="Tahoma"/>
      <family val="2"/>
    </font>
    <font>
      <sz val="11"/>
      <color indexed="17"/>
      <name val="Tahoma"/>
      <family val="2"/>
    </font>
    <font>
      <b/>
      <sz val="11"/>
      <color indexed="8"/>
      <name val="Tahoma"/>
      <family val="2"/>
    </font>
    <font>
      <b/>
      <sz val="11"/>
      <color indexed="52"/>
      <name val="Tahoma"/>
      <family val="2"/>
    </font>
    <font>
      <b/>
      <sz val="11"/>
      <color indexed="9"/>
      <name val="Tahoma"/>
      <family val="2"/>
    </font>
    <font>
      <i/>
      <sz val="11"/>
      <color indexed="23"/>
      <name val="Tahoma"/>
      <family val="2"/>
    </font>
    <font>
      <sz val="11"/>
      <color indexed="10"/>
      <name val="Tahoma"/>
      <family val="2"/>
    </font>
    <font>
      <sz val="11"/>
      <color indexed="52"/>
      <name val="Tahoma"/>
      <family val="2"/>
    </font>
    <font>
      <sz val="11"/>
      <color indexed="60"/>
      <name val="Tahoma"/>
      <family val="2"/>
    </font>
    <font>
      <b/>
      <sz val="11"/>
      <color indexed="63"/>
      <name val="Tahoma"/>
      <family val="2"/>
    </font>
    <font>
      <sz val="11"/>
      <color indexed="62"/>
      <name val="Tahoma"/>
      <family val="2"/>
    </font>
    <font>
      <sz val="11"/>
      <color theme="1"/>
      <name val="Tahoma"/>
      <family val="2"/>
    </font>
    <font>
      <sz val="11"/>
      <color theme="0"/>
      <name val="Tahoma"/>
      <family val="2"/>
    </font>
    <font>
      <b/>
      <sz val="18"/>
      <color theme="3"/>
      <name val="Cambria"/>
      <family val="0"/>
    </font>
    <font>
      <b/>
      <sz val="15"/>
      <color theme="3"/>
      <name val="Tahoma"/>
      <family val="2"/>
    </font>
    <font>
      <b/>
      <sz val="13"/>
      <color theme="3"/>
      <name val="Tahoma"/>
      <family val="2"/>
    </font>
    <font>
      <b/>
      <sz val="11"/>
      <color theme="3"/>
      <name val="Tahoma"/>
      <family val="2"/>
    </font>
    <font>
      <sz val="11"/>
      <color rgb="FF9C0006"/>
      <name val="Tahoma"/>
      <family val="2"/>
    </font>
    <font>
      <sz val="11"/>
      <color rgb="FF006100"/>
      <name val="Tahoma"/>
      <family val="2"/>
    </font>
    <font>
      <b/>
      <sz val="11"/>
      <color theme="1"/>
      <name val="Tahoma"/>
      <family val="2"/>
    </font>
    <font>
      <b/>
      <sz val="11"/>
      <color rgb="FFFA7D00"/>
      <name val="Tahoma"/>
      <family val="2"/>
    </font>
    <font>
      <b/>
      <sz val="11"/>
      <color theme="0"/>
      <name val="Tahoma"/>
      <family val="2"/>
    </font>
    <font>
      <i/>
      <sz val="11"/>
      <color rgb="FF7F7F7F"/>
      <name val="Tahoma"/>
      <family val="2"/>
    </font>
    <font>
      <sz val="11"/>
      <color rgb="FFFF0000"/>
      <name val="Tahoma"/>
      <family val="2"/>
    </font>
    <font>
      <sz val="11"/>
      <color rgb="FFFA7D00"/>
      <name val="Tahoma"/>
      <family val="2"/>
    </font>
    <font>
      <sz val="11"/>
      <color rgb="FF9C6500"/>
      <name val="Tahoma"/>
      <family val="2"/>
    </font>
    <font>
      <b/>
      <sz val="11"/>
      <color rgb="FF3F3F3F"/>
      <name val="Tahoma"/>
      <family val="2"/>
    </font>
    <font>
      <sz val="11"/>
      <color rgb="FF3F3F76"/>
      <name val="Tahoma"/>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indexed="45"/>
        <bgColor indexed="64"/>
      </patternFill>
    </fill>
    <fill>
      <patternFill patternType="solid">
        <fgColor rgb="FFC6EFCE"/>
        <bgColor indexed="64"/>
      </patternFill>
    </fill>
    <fill>
      <patternFill patternType="solid">
        <fgColor indexed="4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8">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1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3"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34" fillId="22"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3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4" borderId="5" applyNumberFormat="0" applyAlignment="0" applyProtection="0"/>
    <xf numFmtId="0" fontId="37" fillId="25"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41" fillId="32" borderId="0" applyNumberFormat="0" applyBorder="0" applyAlignment="0" applyProtection="0"/>
    <xf numFmtId="0" fontId="42" fillId="24" borderId="8" applyNumberFormat="0" applyAlignment="0" applyProtection="0"/>
    <xf numFmtId="0" fontId="43" fillId="33" borderId="5" applyNumberFormat="0" applyAlignment="0" applyProtection="0"/>
    <xf numFmtId="0" fontId="0" fillId="0" borderId="0">
      <alignment/>
      <protection/>
    </xf>
    <xf numFmtId="0" fontId="0" fillId="0" borderId="0">
      <alignment/>
      <protection/>
    </xf>
    <xf numFmtId="0" fontId="0" fillId="34" borderId="9" applyNumberFormat="0" applyFont="0" applyAlignment="0" applyProtection="0"/>
  </cellStyleXfs>
  <cellXfs count="43">
    <xf numFmtId="0" fontId="0" fillId="0" borderId="0" xfId="0" applyAlignment="1">
      <alignment vertical="center"/>
    </xf>
    <xf numFmtId="0" fontId="2" fillId="0" borderId="10" xfId="0" applyFont="1" applyBorder="1" applyAlignment="1">
      <alignment horizontal="center" vertical="center" wrapText="1"/>
    </xf>
    <xf numFmtId="0" fontId="2" fillId="0" borderId="10" xfId="0" applyFont="1" applyFill="1" applyBorder="1" applyAlignment="1">
      <alignment horizontal="center" vertical="center" wrapText="1"/>
    </xf>
    <xf numFmtId="2" fontId="2" fillId="0" borderId="10" xfId="0" applyNumberFormat="1" applyFont="1" applyFill="1" applyBorder="1" applyAlignment="1">
      <alignment horizontal="center" vertical="center" wrapText="1"/>
    </xf>
    <xf numFmtId="0" fontId="0" fillId="0" borderId="0" xfId="0" applyFont="1" applyAlignment="1">
      <alignment horizontal="center" vertical="center"/>
    </xf>
    <xf numFmtId="0" fontId="0" fillId="0" borderId="10" xfId="0" applyFont="1" applyBorder="1" applyAlignment="1">
      <alignment horizontal="center" vertical="center" wrapText="1"/>
    </xf>
    <xf numFmtId="0" fontId="0" fillId="0" borderId="10" xfId="0" applyFont="1" applyBorder="1" applyAlignment="1">
      <alignment horizontal="center" vertical="center"/>
    </xf>
    <xf numFmtId="0" fontId="9" fillId="0" borderId="10" xfId="80" applyFont="1" applyBorder="1" applyAlignment="1">
      <alignment horizontal="center" vertical="center"/>
      <protection/>
    </xf>
    <xf numFmtId="0" fontId="9" fillId="0" borderId="10" xfId="67" applyFont="1" applyBorder="1" applyAlignment="1">
      <alignment horizontal="center"/>
      <protection/>
    </xf>
    <xf numFmtId="0" fontId="9" fillId="0" borderId="10" xfId="71" applyFont="1" applyBorder="1" applyAlignment="1">
      <alignment horizontal="center" vertical="center"/>
      <protection/>
    </xf>
    <xf numFmtId="2" fontId="9" fillId="0" borderId="10" xfId="67" applyNumberFormat="1" applyFont="1" applyBorder="1" applyAlignment="1">
      <alignment horizontal="center"/>
      <protection/>
    </xf>
    <xf numFmtId="0" fontId="9" fillId="0" borderId="10" xfId="0" applyFont="1" applyBorder="1" applyAlignment="1">
      <alignment horizontal="center" vertical="center"/>
    </xf>
    <xf numFmtId="180" fontId="9" fillId="0" borderId="10" xfId="0" applyNumberFormat="1" applyFont="1" applyBorder="1" applyAlignment="1">
      <alignment horizontal="center" vertical="center"/>
    </xf>
    <xf numFmtId="0" fontId="9" fillId="0" borderId="10" xfId="58" applyFont="1" applyBorder="1" applyAlignment="1">
      <alignment horizontal="center"/>
      <protection/>
    </xf>
    <xf numFmtId="0" fontId="9" fillId="0" borderId="10" xfId="75" applyFont="1" applyBorder="1" applyAlignment="1">
      <alignment horizontal="center" vertical="center"/>
      <protection/>
    </xf>
    <xf numFmtId="2" fontId="9" fillId="0" borderId="10" xfId="58" applyNumberFormat="1" applyFont="1" applyBorder="1" applyAlignment="1">
      <alignment horizontal="center"/>
      <protection/>
    </xf>
    <xf numFmtId="0" fontId="9" fillId="0" borderId="10" xfId="59" applyFont="1" applyBorder="1" applyAlignment="1">
      <alignment horizontal="center"/>
      <protection/>
    </xf>
    <xf numFmtId="0" fontId="9" fillId="0" borderId="10" xfId="76" applyFont="1" applyBorder="1" applyAlignment="1">
      <alignment horizontal="center" vertical="center"/>
      <protection/>
    </xf>
    <xf numFmtId="2" fontId="9" fillId="0" borderId="10" xfId="59" applyNumberFormat="1" applyFont="1" applyBorder="1" applyAlignment="1">
      <alignment horizontal="center"/>
      <protection/>
    </xf>
    <xf numFmtId="2" fontId="0" fillId="0" borderId="0" xfId="0" applyNumberFormat="1" applyFont="1" applyAlignment="1">
      <alignment horizontal="center" vertical="center"/>
    </xf>
    <xf numFmtId="2" fontId="9" fillId="0" borderId="10" xfId="0" applyNumberFormat="1" applyFont="1" applyBorder="1" applyAlignment="1">
      <alignment horizontal="center" vertical="center"/>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4" xfId="80" applyFont="1" applyBorder="1" applyAlignment="1">
      <alignment horizontal="center" vertical="center"/>
      <protection/>
    </xf>
    <xf numFmtId="0" fontId="9" fillId="0" borderId="15" xfId="80" applyFont="1" applyBorder="1" applyAlignment="1">
      <alignment horizontal="center" vertical="center"/>
      <protection/>
    </xf>
    <xf numFmtId="0" fontId="9" fillId="0" borderId="16" xfId="80" applyFont="1" applyBorder="1" applyAlignment="1">
      <alignment horizontal="center" vertical="center"/>
      <protection/>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8" fillId="0" borderId="17" xfId="0" applyFont="1" applyBorder="1" applyAlignment="1">
      <alignment horizontal="center" vertical="center" wrapText="1"/>
    </xf>
    <xf numFmtId="0" fontId="9" fillId="0" borderId="11" xfId="89" applyFont="1" applyBorder="1" applyAlignment="1">
      <alignment horizontal="center" vertical="center" wrapText="1"/>
      <protection/>
    </xf>
    <xf numFmtId="0" fontId="9" fillId="0" borderId="12" xfId="89" applyFont="1" applyBorder="1" applyAlignment="1">
      <alignment horizontal="center" vertical="center" wrapText="1"/>
      <protection/>
    </xf>
    <xf numFmtId="0" fontId="9" fillId="0" borderId="13" xfId="89" applyFont="1" applyBorder="1" applyAlignment="1">
      <alignment horizontal="center" vertical="center" wrapText="1"/>
      <protection/>
    </xf>
    <xf numFmtId="0" fontId="9" fillId="0" borderId="10" xfId="80" applyFont="1" applyBorder="1" applyAlignment="1">
      <alignment horizontal="center" vertical="center"/>
      <protection/>
    </xf>
    <xf numFmtId="0" fontId="9" fillId="0" borderId="10" xfId="67" applyFont="1" applyBorder="1" applyAlignment="1">
      <alignment horizontal="center"/>
      <protection/>
    </xf>
    <xf numFmtId="0" fontId="9" fillId="0" borderId="10" xfId="71" applyFont="1" applyBorder="1" applyAlignment="1">
      <alignment horizontal="center" vertical="center"/>
      <protection/>
    </xf>
    <xf numFmtId="2" fontId="9" fillId="0" borderId="10" xfId="67" applyNumberFormat="1" applyFont="1" applyBorder="1" applyAlignment="1">
      <alignment horizontal="center"/>
      <protection/>
    </xf>
    <xf numFmtId="2" fontId="9" fillId="0" borderId="10" xfId="0" applyNumberFormat="1" applyFont="1" applyBorder="1" applyAlignment="1">
      <alignment horizontal="center" vertical="center"/>
    </xf>
    <xf numFmtId="180" fontId="9" fillId="0" borderId="10" xfId="0" applyNumberFormat="1" applyFont="1" applyBorder="1" applyAlignment="1">
      <alignment horizontal="center" vertical="center"/>
    </xf>
    <xf numFmtId="0" fontId="9" fillId="0" borderId="10" xfId="0" applyFont="1" applyBorder="1" applyAlignment="1">
      <alignment horizontal="center" vertical="center"/>
    </xf>
    <xf numFmtId="0" fontId="0" fillId="0" borderId="10" xfId="0" applyFont="1" applyBorder="1" applyAlignment="1">
      <alignment horizontal="center" vertical="center"/>
    </xf>
    <xf numFmtId="0" fontId="0" fillId="0" borderId="0" xfId="0" applyFont="1" applyAlignment="1">
      <alignment horizontal="center" vertical="center"/>
    </xf>
  </cellXfs>
  <cellStyles count="106">
    <cellStyle name="Normal" xfId="0"/>
    <cellStyle name="_ET_STYLE_NoName_00_" xfId="15"/>
    <cellStyle name="_ET_STYLE_NoName_00_ 2" xfId="16"/>
    <cellStyle name="_ET_STYLE_NoName_00__考试" xfId="17"/>
    <cellStyle name="_ET_STYLE_NoName_00__考试 2" xfId="18"/>
    <cellStyle name="20% - 强调文字颜色 1" xfId="19"/>
    <cellStyle name="20% - 强调文字颜色 2" xfId="20"/>
    <cellStyle name="20% - 强调文字颜色 3" xfId="21"/>
    <cellStyle name="20% - 强调文字颜色 4" xfId="22"/>
    <cellStyle name="20% - 强调文字颜色 5" xfId="23"/>
    <cellStyle name="20% - 强调文字颜色 6" xfId="24"/>
    <cellStyle name="40% - 强调文字颜色 1" xfId="25"/>
    <cellStyle name="40% - 强调文字颜色 2" xfId="26"/>
    <cellStyle name="40% - 强调文字颜色 3" xfId="27"/>
    <cellStyle name="40% - 强调文字颜色 4" xfId="28"/>
    <cellStyle name="40% - 强调文字颜色 5" xfId="29"/>
    <cellStyle name="40% - 强调文字颜色 6" xfId="30"/>
    <cellStyle name="60% - 强调文字颜色 1" xfId="31"/>
    <cellStyle name="60% - 强调文字颜色 2" xfId="32"/>
    <cellStyle name="60% - 强调文字颜色 3" xfId="33"/>
    <cellStyle name="60% - 强调文字颜色 4" xfId="34"/>
    <cellStyle name="60% - 强调文字颜色 5" xfId="35"/>
    <cellStyle name="60% - 强调文字颜色 6" xfId="36"/>
    <cellStyle name="ColLevel_1" xfId="37"/>
    <cellStyle name="RowLevel_1" xfId="38"/>
    <cellStyle name="Percent" xfId="39"/>
    <cellStyle name="标题" xfId="40"/>
    <cellStyle name="标题 1" xfId="41"/>
    <cellStyle name="标题 2" xfId="42"/>
    <cellStyle name="标题 3" xfId="43"/>
    <cellStyle name="标题 4" xfId="44"/>
    <cellStyle name="差" xfId="45"/>
    <cellStyle name="差_考试" xfId="46"/>
    <cellStyle name="差_考试 2" xfId="47"/>
    <cellStyle name="常规 2" xfId="48"/>
    <cellStyle name="常规 2 2" xfId="49"/>
    <cellStyle name="常规 2 3" xfId="50"/>
    <cellStyle name="常规 2 4" xfId="51"/>
    <cellStyle name="常规 2 5" xfId="52"/>
    <cellStyle name="常规 2 6" xfId="53"/>
    <cellStyle name="常规 3" xfId="54"/>
    <cellStyle name="常规 3 10" xfId="55"/>
    <cellStyle name="常规 3 11" xfId="56"/>
    <cellStyle name="常规 3 12" xfId="57"/>
    <cellStyle name="常规 3 13" xfId="58"/>
    <cellStyle name="常规 3 14" xfId="59"/>
    <cellStyle name="常规 3 2" xfId="60"/>
    <cellStyle name="常规 3 3" xfId="61"/>
    <cellStyle name="常规 3 4" xfId="62"/>
    <cellStyle name="常规 3 5" xfId="63"/>
    <cellStyle name="常规 3 6" xfId="64"/>
    <cellStyle name="常规 3 7" xfId="65"/>
    <cellStyle name="常规 3 8" xfId="66"/>
    <cellStyle name="常规 3 9" xfId="67"/>
    <cellStyle name="常规 4" xfId="68"/>
    <cellStyle name="常规 4 2" xfId="69"/>
    <cellStyle name="常规 4 3" xfId="70"/>
    <cellStyle name="常规 4 4" xfId="71"/>
    <cellStyle name="常规 4 5" xfId="72"/>
    <cellStyle name="常规 4 6" xfId="73"/>
    <cellStyle name="常规 4 7" xfId="74"/>
    <cellStyle name="常规 4 8" xfId="75"/>
    <cellStyle name="常规 4 9" xfId="76"/>
    <cellStyle name="常规 5" xfId="77"/>
    <cellStyle name="常规 5 2" xfId="78"/>
    <cellStyle name="常规 5 3" xfId="79"/>
    <cellStyle name="常规 5 4" xfId="80"/>
    <cellStyle name="常规 5 5" xfId="81"/>
    <cellStyle name="常规 5 6" xfId="82"/>
    <cellStyle name="常规 5 7" xfId="83"/>
    <cellStyle name="常规 5 8" xfId="84"/>
    <cellStyle name="常规 5 9" xfId="85"/>
    <cellStyle name="常规 6" xfId="86"/>
    <cellStyle name="常规 6 2" xfId="87"/>
    <cellStyle name="常规 6 3" xfId="88"/>
    <cellStyle name="常规 6 4" xfId="89"/>
    <cellStyle name="常规 6 5" xfId="90"/>
    <cellStyle name="常规 6 6" xfId="91"/>
    <cellStyle name="常规 6 7" xfId="92"/>
    <cellStyle name="常规 6 8" xfId="93"/>
    <cellStyle name="常规 6 9" xfId="94"/>
    <cellStyle name="好" xfId="95"/>
    <cellStyle name="好_考试" xfId="96"/>
    <cellStyle name="好_考试 2" xfId="97"/>
    <cellStyle name="汇总" xfId="98"/>
    <cellStyle name="Currency" xfId="99"/>
    <cellStyle name="Currency [0]" xfId="100"/>
    <cellStyle name="计算" xfId="101"/>
    <cellStyle name="检查单元格" xfId="102"/>
    <cellStyle name="解释性文本" xfId="103"/>
    <cellStyle name="警告文本" xfId="104"/>
    <cellStyle name="链接单元格" xfId="105"/>
    <cellStyle name="Comma" xfId="106"/>
    <cellStyle name="Comma [0]" xfId="107"/>
    <cellStyle name="强调文字颜色 1" xfId="108"/>
    <cellStyle name="强调文字颜色 2" xfId="109"/>
    <cellStyle name="强调文字颜色 3" xfId="110"/>
    <cellStyle name="强调文字颜色 4" xfId="111"/>
    <cellStyle name="强调文字颜色 5" xfId="112"/>
    <cellStyle name="强调文字颜色 6" xfId="113"/>
    <cellStyle name="适中" xfId="114"/>
    <cellStyle name="输出" xfId="115"/>
    <cellStyle name="输入" xfId="116"/>
    <cellStyle name="样式 1" xfId="117"/>
    <cellStyle name="样式 1 2" xfId="118"/>
    <cellStyle name="注释" xfId="1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97"/>
  <sheetViews>
    <sheetView tabSelected="1" zoomScalePageLayoutView="0" workbookViewId="0" topLeftCell="A49">
      <selection activeCell="Q77" sqref="Q77"/>
    </sheetView>
  </sheetViews>
  <sheetFormatPr defaultColWidth="9.00390625" defaultRowHeight="14.25"/>
  <cols>
    <col min="1" max="1" width="9.50390625" style="4" bestFit="1" customWidth="1"/>
    <col min="2" max="2" width="9.50390625" style="4" customWidth="1"/>
    <col min="3" max="3" width="10.875" style="4" customWidth="1"/>
    <col min="4" max="4" width="5.50390625" style="4" customWidth="1"/>
    <col min="5" max="5" width="14.625" style="4" customWidth="1"/>
    <col min="6" max="6" width="8.375" style="4" customWidth="1"/>
    <col min="7" max="7" width="5.50390625" style="4" bestFit="1" customWidth="1"/>
    <col min="8" max="10" width="7.50390625" style="4" bestFit="1" customWidth="1"/>
    <col min="11" max="11" width="7.50390625" style="19" bestFit="1" customWidth="1"/>
    <col min="12" max="12" width="7.50390625" style="4" bestFit="1" customWidth="1"/>
    <col min="13" max="13" width="5.50390625" style="4" bestFit="1" customWidth="1"/>
    <col min="14" max="14" width="7.50390625" style="4" bestFit="1" customWidth="1"/>
    <col min="15" max="16384" width="9.00390625" style="4" customWidth="1"/>
  </cols>
  <sheetData>
    <row r="1" ht="14.25">
      <c r="A1" s="4" t="s">
        <v>226</v>
      </c>
    </row>
    <row r="2" spans="1:15" ht="25.5" customHeight="1">
      <c r="A2" s="30" t="s">
        <v>250</v>
      </c>
      <c r="B2" s="30"/>
      <c r="C2" s="30"/>
      <c r="D2" s="30"/>
      <c r="E2" s="30"/>
      <c r="F2" s="30"/>
      <c r="G2" s="30"/>
      <c r="H2" s="30"/>
      <c r="I2" s="30"/>
      <c r="J2" s="30"/>
      <c r="K2" s="30"/>
      <c r="L2" s="30"/>
      <c r="M2" s="30"/>
      <c r="N2" s="30"/>
      <c r="O2" s="30"/>
    </row>
    <row r="3" spans="1:15" ht="28.5">
      <c r="A3" s="1" t="s">
        <v>0</v>
      </c>
      <c r="B3" s="1" t="s">
        <v>213</v>
      </c>
      <c r="C3" s="1" t="s">
        <v>214</v>
      </c>
      <c r="D3" s="1" t="s">
        <v>215</v>
      </c>
      <c r="E3" s="1" t="s">
        <v>1</v>
      </c>
      <c r="F3" s="1" t="s">
        <v>2</v>
      </c>
      <c r="G3" s="1" t="s">
        <v>3</v>
      </c>
      <c r="H3" s="1" t="s">
        <v>216</v>
      </c>
      <c r="I3" s="2" t="s">
        <v>217</v>
      </c>
      <c r="J3" s="3" t="s">
        <v>224</v>
      </c>
      <c r="K3" s="3" t="s">
        <v>225</v>
      </c>
      <c r="L3" s="2" t="s">
        <v>227</v>
      </c>
      <c r="M3" s="1" t="s">
        <v>230</v>
      </c>
      <c r="N3" s="5" t="s">
        <v>231</v>
      </c>
      <c r="O3" s="6" t="s">
        <v>228</v>
      </c>
    </row>
    <row r="4" spans="1:15" ht="14.25">
      <c r="A4" s="7" t="s">
        <v>185</v>
      </c>
      <c r="B4" s="31" t="s">
        <v>193</v>
      </c>
      <c r="C4" s="21" t="s">
        <v>195</v>
      </c>
      <c r="D4" s="21">
        <v>3</v>
      </c>
      <c r="E4" s="8" t="s">
        <v>19</v>
      </c>
      <c r="F4" s="8" t="s">
        <v>20</v>
      </c>
      <c r="G4" s="9" t="s">
        <v>184</v>
      </c>
      <c r="H4" s="8" t="s">
        <v>21</v>
      </c>
      <c r="I4" s="8" t="s">
        <v>5</v>
      </c>
      <c r="J4" s="10" t="s">
        <v>21</v>
      </c>
      <c r="K4" s="20">
        <v>77.38</v>
      </c>
      <c r="L4" s="12">
        <f aca="true" t="shared" si="0" ref="L4:L40">(J4+K4)/2</f>
        <v>78.69</v>
      </c>
      <c r="M4" s="11">
        <v>1</v>
      </c>
      <c r="N4" s="6" t="s">
        <v>229</v>
      </c>
      <c r="O4" s="6"/>
    </row>
    <row r="5" spans="1:15" ht="14.25">
      <c r="A5" s="7" t="s">
        <v>185</v>
      </c>
      <c r="B5" s="32"/>
      <c r="C5" s="22"/>
      <c r="D5" s="22"/>
      <c r="E5" s="8" t="s">
        <v>26</v>
      </c>
      <c r="F5" s="8" t="s">
        <v>27</v>
      </c>
      <c r="G5" s="9" t="s">
        <v>184</v>
      </c>
      <c r="H5" s="8" t="s">
        <v>28</v>
      </c>
      <c r="I5" s="8" t="s">
        <v>5</v>
      </c>
      <c r="J5" s="10" t="s">
        <v>28</v>
      </c>
      <c r="K5" s="20">
        <v>76.76</v>
      </c>
      <c r="L5" s="12">
        <f t="shared" si="0"/>
        <v>77.88</v>
      </c>
      <c r="M5" s="11">
        <v>2</v>
      </c>
      <c r="N5" s="6" t="s">
        <v>232</v>
      </c>
      <c r="O5" s="6"/>
    </row>
    <row r="6" spans="1:15" ht="14.25">
      <c r="A6" s="7" t="s">
        <v>185</v>
      </c>
      <c r="B6" s="32"/>
      <c r="C6" s="22"/>
      <c r="D6" s="22"/>
      <c r="E6" s="8" t="s">
        <v>22</v>
      </c>
      <c r="F6" s="8" t="s">
        <v>23</v>
      </c>
      <c r="G6" s="9" t="s">
        <v>183</v>
      </c>
      <c r="H6" s="8" t="s">
        <v>24</v>
      </c>
      <c r="I6" s="8" t="s">
        <v>5</v>
      </c>
      <c r="J6" s="10" t="s">
        <v>24</v>
      </c>
      <c r="K6" s="20">
        <v>72.44</v>
      </c>
      <c r="L6" s="12">
        <f t="shared" si="0"/>
        <v>76.72</v>
      </c>
      <c r="M6" s="11">
        <v>3</v>
      </c>
      <c r="N6" s="6" t="s">
        <v>233</v>
      </c>
      <c r="O6" s="6"/>
    </row>
    <row r="7" spans="1:15" ht="14.25">
      <c r="A7" s="7" t="s">
        <v>185</v>
      </c>
      <c r="B7" s="32"/>
      <c r="C7" s="22"/>
      <c r="D7" s="22"/>
      <c r="E7" s="8" t="s">
        <v>32</v>
      </c>
      <c r="F7" s="8" t="s">
        <v>33</v>
      </c>
      <c r="G7" s="9" t="s">
        <v>184</v>
      </c>
      <c r="H7" s="8" t="s">
        <v>28</v>
      </c>
      <c r="I7" s="8" t="s">
        <v>5</v>
      </c>
      <c r="J7" s="10" t="s">
        <v>28</v>
      </c>
      <c r="K7" s="20">
        <v>72.82</v>
      </c>
      <c r="L7" s="12">
        <f t="shared" si="0"/>
        <v>75.91</v>
      </c>
      <c r="M7" s="11">
        <v>4</v>
      </c>
      <c r="N7" s="6"/>
      <c r="O7" s="6"/>
    </row>
    <row r="8" spans="1:15" ht="14.25">
      <c r="A8" s="7" t="s">
        <v>185</v>
      </c>
      <c r="B8" s="32"/>
      <c r="C8" s="22"/>
      <c r="D8" s="22"/>
      <c r="E8" s="8" t="s">
        <v>16</v>
      </c>
      <c r="F8" s="8" t="s">
        <v>17</v>
      </c>
      <c r="G8" s="9" t="s">
        <v>184</v>
      </c>
      <c r="H8" s="8" t="s">
        <v>18</v>
      </c>
      <c r="I8" s="8" t="s">
        <v>5</v>
      </c>
      <c r="J8" s="10" t="s">
        <v>18</v>
      </c>
      <c r="K8" s="20">
        <v>78.3</v>
      </c>
      <c r="L8" s="12">
        <f t="shared" si="0"/>
        <v>74.65</v>
      </c>
      <c r="M8" s="11">
        <v>5</v>
      </c>
      <c r="N8" s="6"/>
      <c r="O8" s="6"/>
    </row>
    <row r="9" spans="1:15" ht="14.25">
      <c r="A9" s="7" t="s">
        <v>185</v>
      </c>
      <c r="B9" s="32"/>
      <c r="C9" s="22"/>
      <c r="D9" s="22"/>
      <c r="E9" s="8" t="s">
        <v>29</v>
      </c>
      <c r="F9" s="8" t="s">
        <v>30</v>
      </c>
      <c r="G9" s="9" t="s">
        <v>184</v>
      </c>
      <c r="H9" s="8" t="s">
        <v>31</v>
      </c>
      <c r="I9" s="8" t="s">
        <v>5</v>
      </c>
      <c r="J9" s="10" t="s">
        <v>31</v>
      </c>
      <c r="K9" s="20">
        <v>70.5</v>
      </c>
      <c r="L9" s="12">
        <f t="shared" si="0"/>
        <v>73.75</v>
      </c>
      <c r="M9" s="11">
        <v>6</v>
      </c>
      <c r="N9" s="6"/>
      <c r="O9" s="6"/>
    </row>
    <row r="10" spans="1:15" ht="14.25">
      <c r="A10" s="7" t="s">
        <v>185</v>
      </c>
      <c r="B10" s="32"/>
      <c r="C10" s="22"/>
      <c r="D10" s="22"/>
      <c r="E10" s="8" t="s">
        <v>8</v>
      </c>
      <c r="F10" s="8" t="s">
        <v>9</v>
      </c>
      <c r="G10" s="9" t="s">
        <v>184</v>
      </c>
      <c r="H10" s="8" t="s">
        <v>10</v>
      </c>
      <c r="I10" s="8" t="s">
        <v>5</v>
      </c>
      <c r="J10" s="10" t="s">
        <v>10</v>
      </c>
      <c r="K10" s="20">
        <v>77.4</v>
      </c>
      <c r="L10" s="12">
        <f t="shared" si="0"/>
        <v>73.2</v>
      </c>
      <c r="M10" s="11">
        <v>7</v>
      </c>
      <c r="N10" s="6"/>
      <c r="O10" s="6"/>
    </row>
    <row r="11" spans="1:15" ht="14.25">
      <c r="A11" s="7" t="s">
        <v>185</v>
      </c>
      <c r="B11" s="32"/>
      <c r="C11" s="22"/>
      <c r="D11" s="22"/>
      <c r="E11" s="8" t="s">
        <v>13</v>
      </c>
      <c r="F11" s="8" t="s">
        <v>14</v>
      </c>
      <c r="G11" s="9" t="s">
        <v>184</v>
      </c>
      <c r="H11" s="8" t="s">
        <v>15</v>
      </c>
      <c r="I11" s="8" t="s">
        <v>5</v>
      </c>
      <c r="J11" s="10" t="s">
        <v>15</v>
      </c>
      <c r="K11" s="20">
        <v>71.24</v>
      </c>
      <c r="L11" s="12">
        <f t="shared" si="0"/>
        <v>73.12</v>
      </c>
      <c r="M11" s="11">
        <v>8</v>
      </c>
      <c r="N11" s="6"/>
      <c r="O11" s="6"/>
    </row>
    <row r="12" spans="1:15" ht="14.25">
      <c r="A12" s="7" t="s">
        <v>185</v>
      </c>
      <c r="B12" s="33"/>
      <c r="C12" s="23"/>
      <c r="D12" s="23"/>
      <c r="E12" s="8" t="s">
        <v>11</v>
      </c>
      <c r="F12" s="8" t="s">
        <v>12</v>
      </c>
      <c r="G12" s="9" t="s">
        <v>184</v>
      </c>
      <c r="H12" s="8" t="s">
        <v>10</v>
      </c>
      <c r="I12" s="8" t="s">
        <v>5</v>
      </c>
      <c r="J12" s="10" t="s">
        <v>10</v>
      </c>
      <c r="K12" s="20">
        <v>75.34</v>
      </c>
      <c r="L12" s="12">
        <f t="shared" si="0"/>
        <v>72.17</v>
      </c>
      <c r="M12" s="11">
        <v>9</v>
      </c>
      <c r="N12" s="6"/>
      <c r="O12" s="6"/>
    </row>
    <row r="13" spans="1:15" ht="14.25">
      <c r="A13" s="24"/>
      <c r="B13" s="25"/>
      <c r="C13" s="25"/>
      <c r="D13" s="25"/>
      <c r="E13" s="25"/>
      <c r="F13" s="25"/>
      <c r="G13" s="25"/>
      <c r="H13" s="25"/>
      <c r="I13" s="25"/>
      <c r="J13" s="25"/>
      <c r="K13" s="25"/>
      <c r="L13" s="25"/>
      <c r="M13" s="25"/>
      <c r="N13" s="25"/>
      <c r="O13" s="26"/>
    </row>
    <row r="14" spans="1:15" ht="14.25">
      <c r="A14" s="7" t="s">
        <v>186</v>
      </c>
      <c r="B14" s="21" t="s">
        <v>193</v>
      </c>
      <c r="C14" s="21" t="s">
        <v>196</v>
      </c>
      <c r="D14" s="27">
        <v>2</v>
      </c>
      <c r="E14" s="8" t="s">
        <v>45</v>
      </c>
      <c r="F14" s="8" t="s">
        <v>46</v>
      </c>
      <c r="G14" s="9" t="s">
        <v>184</v>
      </c>
      <c r="H14" s="8" t="s">
        <v>24</v>
      </c>
      <c r="I14" s="8" t="s">
        <v>5</v>
      </c>
      <c r="J14" s="10" t="s">
        <v>24</v>
      </c>
      <c r="K14" s="20">
        <v>80.74</v>
      </c>
      <c r="L14" s="12">
        <f t="shared" si="0"/>
        <v>80.87</v>
      </c>
      <c r="M14" s="11">
        <v>1</v>
      </c>
      <c r="N14" s="6" t="s">
        <v>234</v>
      </c>
      <c r="O14" s="6"/>
    </row>
    <row r="15" spans="1:15" ht="14.25">
      <c r="A15" s="7" t="s">
        <v>186</v>
      </c>
      <c r="B15" s="22"/>
      <c r="C15" s="22"/>
      <c r="D15" s="28"/>
      <c r="E15" s="13" t="s">
        <v>220</v>
      </c>
      <c r="F15" s="13" t="s">
        <v>221</v>
      </c>
      <c r="G15" s="14" t="s">
        <v>183</v>
      </c>
      <c r="H15" s="13" t="s">
        <v>15</v>
      </c>
      <c r="I15" s="13" t="s">
        <v>5</v>
      </c>
      <c r="J15" s="15" t="s">
        <v>15</v>
      </c>
      <c r="K15" s="20">
        <v>86.4</v>
      </c>
      <c r="L15" s="12">
        <f t="shared" si="0"/>
        <v>80.7</v>
      </c>
      <c r="M15" s="11">
        <v>2</v>
      </c>
      <c r="N15" s="6" t="s">
        <v>235</v>
      </c>
      <c r="O15" s="6"/>
    </row>
    <row r="16" spans="1:15" ht="14.25">
      <c r="A16" s="7" t="s">
        <v>186</v>
      </c>
      <c r="B16" s="22"/>
      <c r="C16" s="22"/>
      <c r="D16" s="28"/>
      <c r="E16" s="8" t="s">
        <v>38</v>
      </c>
      <c r="F16" s="8" t="s">
        <v>39</v>
      </c>
      <c r="G16" s="9" t="s">
        <v>184</v>
      </c>
      <c r="H16" s="8" t="s">
        <v>40</v>
      </c>
      <c r="I16" s="8" t="s">
        <v>5</v>
      </c>
      <c r="J16" s="10" t="s">
        <v>40</v>
      </c>
      <c r="K16" s="20">
        <v>79.24</v>
      </c>
      <c r="L16" s="12">
        <f t="shared" si="0"/>
        <v>80.62</v>
      </c>
      <c r="M16" s="11">
        <v>3</v>
      </c>
      <c r="N16" s="6"/>
      <c r="O16" s="6"/>
    </row>
    <row r="17" spans="1:15" ht="14.25">
      <c r="A17" s="7" t="s">
        <v>186</v>
      </c>
      <c r="B17" s="22"/>
      <c r="C17" s="22"/>
      <c r="D17" s="28"/>
      <c r="E17" s="8" t="s">
        <v>36</v>
      </c>
      <c r="F17" s="8" t="s">
        <v>37</v>
      </c>
      <c r="G17" s="9" t="s">
        <v>184</v>
      </c>
      <c r="H17" s="8" t="s">
        <v>21</v>
      </c>
      <c r="I17" s="8" t="s">
        <v>5</v>
      </c>
      <c r="J17" s="10" t="s">
        <v>21</v>
      </c>
      <c r="K17" s="20">
        <v>80.14</v>
      </c>
      <c r="L17" s="12">
        <f t="shared" si="0"/>
        <v>80.07</v>
      </c>
      <c r="M17" s="11">
        <v>4</v>
      </c>
      <c r="N17" s="6"/>
      <c r="O17" s="6"/>
    </row>
    <row r="18" spans="1:15" ht="14.25">
      <c r="A18" s="7" t="s">
        <v>186</v>
      </c>
      <c r="B18" s="22"/>
      <c r="C18" s="22"/>
      <c r="D18" s="28"/>
      <c r="E18" s="13" t="s">
        <v>218</v>
      </c>
      <c r="F18" s="13" t="s">
        <v>219</v>
      </c>
      <c r="G18" s="14" t="s">
        <v>184</v>
      </c>
      <c r="H18" s="13" t="s">
        <v>15</v>
      </c>
      <c r="I18" s="13" t="s">
        <v>5</v>
      </c>
      <c r="J18" s="15" t="s">
        <v>15</v>
      </c>
      <c r="K18" s="20">
        <v>83.54</v>
      </c>
      <c r="L18" s="12">
        <f t="shared" si="0"/>
        <v>79.27000000000001</v>
      </c>
      <c r="M18" s="11">
        <v>5</v>
      </c>
      <c r="N18" s="6"/>
      <c r="O18" s="6"/>
    </row>
    <row r="19" spans="1:15" ht="14.25">
      <c r="A19" s="7" t="s">
        <v>186</v>
      </c>
      <c r="B19" s="22"/>
      <c r="C19" s="22"/>
      <c r="D19" s="28"/>
      <c r="E19" s="8" t="s">
        <v>34</v>
      </c>
      <c r="F19" s="8" t="s">
        <v>35</v>
      </c>
      <c r="G19" s="9" t="s">
        <v>184</v>
      </c>
      <c r="H19" s="8" t="s">
        <v>21</v>
      </c>
      <c r="I19" s="8" t="s">
        <v>5</v>
      </c>
      <c r="J19" s="10" t="s">
        <v>21</v>
      </c>
      <c r="K19" s="20">
        <v>77.02</v>
      </c>
      <c r="L19" s="12">
        <f t="shared" si="0"/>
        <v>78.50999999999999</v>
      </c>
      <c r="M19" s="11">
        <v>6</v>
      </c>
      <c r="N19" s="6"/>
      <c r="O19" s="6"/>
    </row>
    <row r="20" spans="1:15" ht="14.25">
      <c r="A20" s="7" t="s">
        <v>186</v>
      </c>
      <c r="B20" s="23"/>
      <c r="C20" s="23"/>
      <c r="D20" s="29"/>
      <c r="E20" s="8" t="s">
        <v>47</v>
      </c>
      <c r="F20" s="8" t="s">
        <v>48</v>
      </c>
      <c r="G20" s="9" t="s">
        <v>183</v>
      </c>
      <c r="H20" s="8" t="s">
        <v>40</v>
      </c>
      <c r="I20" s="8" t="s">
        <v>5</v>
      </c>
      <c r="J20" s="10" t="s">
        <v>40</v>
      </c>
      <c r="K20" s="20">
        <v>74.8</v>
      </c>
      <c r="L20" s="12">
        <f t="shared" si="0"/>
        <v>78.4</v>
      </c>
      <c r="M20" s="11">
        <v>7</v>
      </c>
      <c r="N20" s="6"/>
      <c r="O20" s="6"/>
    </row>
    <row r="21" spans="1:15" ht="14.25">
      <c r="A21" s="24"/>
      <c r="B21" s="25"/>
      <c r="C21" s="25"/>
      <c r="D21" s="25"/>
      <c r="E21" s="25"/>
      <c r="F21" s="25"/>
      <c r="G21" s="25"/>
      <c r="H21" s="25"/>
      <c r="I21" s="25"/>
      <c r="J21" s="25"/>
      <c r="K21" s="25"/>
      <c r="L21" s="25"/>
      <c r="M21" s="25"/>
      <c r="N21" s="25"/>
      <c r="O21" s="26"/>
    </row>
    <row r="22" spans="1:15" ht="14.25">
      <c r="A22" s="7" t="s">
        <v>187</v>
      </c>
      <c r="B22" s="21" t="s">
        <v>193</v>
      </c>
      <c r="C22" s="21" t="s">
        <v>197</v>
      </c>
      <c r="D22" s="21">
        <v>2</v>
      </c>
      <c r="E22" s="8" t="s">
        <v>53</v>
      </c>
      <c r="F22" s="8" t="s">
        <v>54</v>
      </c>
      <c r="G22" s="9" t="s">
        <v>183</v>
      </c>
      <c r="H22" s="8" t="s">
        <v>28</v>
      </c>
      <c r="I22" s="8" t="s">
        <v>5</v>
      </c>
      <c r="J22" s="10" t="s">
        <v>28</v>
      </c>
      <c r="K22" s="20">
        <v>85.92</v>
      </c>
      <c r="L22" s="12">
        <f t="shared" si="0"/>
        <v>82.46000000000001</v>
      </c>
      <c r="M22" s="11">
        <v>1</v>
      </c>
      <c r="N22" s="6" t="s">
        <v>236</v>
      </c>
      <c r="O22" s="6"/>
    </row>
    <row r="23" spans="1:15" ht="14.25">
      <c r="A23" s="7" t="s">
        <v>187</v>
      </c>
      <c r="B23" s="22"/>
      <c r="C23" s="22"/>
      <c r="D23" s="22"/>
      <c r="E23" s="8" t="s">
        <v>55</v>
      </c>
      <c r="F23" s="8" t="s">
        <v>56</v>
      </c>
      <c r="G23" s="9" t="s">
        <v>183</v>
      </c>
      <c r="H23" s="8" t="s">
        <v>21</v>
      </c>
      <c r="I23" s="8" t="s">
        <v>5</v>
      </c>
      <c r="J23" s="10" t="s">
        <v>21</v>
      </c>
      <c r="K23" s="20">
        <v>82.86</v>
      </c>
      <c r="L23" s="12">
        <f t="shared" si="0"/>
        <v>81.43</v>
      </c>
      <c r="M23" s="11">
        <v>2</v>
      </c>
      <c r="N23" s="6" t="s">
        <v>236</v>
      </c>
      <c r="O23" s="6"/>
    </row>
    <row r="24" spans="1:15" ht="14.25">
      <c r="A24" s="7" t="s">
        <v>187</v>
      </c>
      <c r="B24" s="22"/>
      <c r="C24" s="22"/>
      <c r="D24" s="22"/>
      <c r="E24" s="8" t="s">
        <v>198</v>
      </c>
      <c r="F24" s="8" t="s">
        <v>199</v>
      </c>
      <c r="G24" s="9" t="s">
        <v>183</v>
      </c>
      <c r="H24" s="8" t="s">
        <v>49</v>
      </c>
      <c r="I24" s="8" t="s">
        <v>5</v>
      </c>
      <c r="J24" s="10" t="s">
        <v>49</v>
      </c>
      <c r="K24" s="20">
        <v>81.76</v>
      </c>
      <c r="L24" s="12">
        <f t="shared" si="0"/>
        <v>78.88</v>
      </c>
      <c r="M24" s="11">
        <v>3</v>
      </c>
      <c r="N24" s="6"/>
      <c r="O24" s="6"/>
    </row>
    <row r="25" spans="1:15" ht="14.25">
      <c r="A25" s="7" t="s">
        <v>187</v>
      </c>
      <c r="B25" s="22"/>
      <c r="C25" s="22"/>
      <c r="D25" s="22"/>
      <c r="E25" s="8" t="s">
        <v>57</v>
      </c>
      <c r="F25" s="8" t="s">
        <v>58</v>
      </c>
      <c r="G25" s="9" t="s">
        <v>184</v>
      </c>
      <c r="H25" s="8" t="s">
        <v>52</v>
      </c>
      <c r="I25" s="8" t="s">
        <v>5</v>
      </c>
      <c r="J25" s="10" t="s">
        <v>52</v>
      </c>
      <c r="K25" s="20">
        <v>76.18</v>
      </c>
      <c r="L25" s="12">
        <f t="shared" si="0"/>
        <v>77.09</v>
      </c>
      <c r="M25" s="11">
        <v>4</v>
      </c>
      <c r="N25" s="6"/>
      <c r="O25" s="6"/>
    </row>
    <row r="26" spans="1:15" ht="14.25">
      <c r="A26" s="7" t="s">
        <v>187</v>
      </c>
      <c r="B26" s="22"/>
      <c r="C26" s="22"/>
      <c r="D26" s="22"/>
      <c r="E26" s="8" t="s">
        <v>50</v>
      </c>
      <c r="F26" s="8" t="s">
        <v>51</v>
      </c>
      <c r="G26" s="9" t="s">
        <v>183</v>
      </c>
      <c r="H26" s="8" t="s">
        <v>52</v>
      </c>
      <c r="I26" s="8" t="s">
        <v>5</v>
      </c>
      <c r="J26" s="10" t="s">
        <v>52</v>
      </c>
      <c r="K26" s="20">
        <v>72</v>
      </c>
      <c r="L26" s="12">
        <f t="shared" si="0"/>
        <v>75</v>
      </c>
      <c r="M26" s="11">
        <v>5</v>
      </c>
      <c r="N26" s="6"/>
      <c r="O26" s="6"/>
    </row>
    <row r="27" spans="1:15" ht="14.25">
      <c r="A27" s="7" t="s">
        <v>187</v>
      </c>
      <c r="B27" s="23"/>
      <c r="C27" s="23"/>
      <c r="D27" s="23"/>
      <c r="E27" s="8" t="s">
        <v>200</v>
      </c>
      <c r="F27" s="8" t="s">
        <v>201</v>
      </c>
      <c r="G27" s="9" t="s">
        <v>184</v>
      </c>
      <c r="H27" s="8" t="s">
        <v>49</v>
      </c>
      <c r="I27" s="8" t="s">
        <v>5</v>
      </c>
      <c r="J27" s="10" t="s">
        <v>49</v>
      </c>
      <c r="K27" s="20">
        <v>70.94</v>
      </c>
      <c r="L27" s="12">
        <f t="shared" si="0"/>
        <v>73.47</v>
      </c>
      <c r="M27" s="11">
        <v>6</v>
      </c>
      <c r="N27" s="6"/>
      <c r="O27" s="6"/>
    </row>
    <row r="28" spans="1:15" ht="14.25">
      <c r="A28" s="24"/>
      <c r="B28" s="25"/>
      <c r="C28" s="25"/>
      <c r="D28" s="25"/>
      <c r="E28" s="25"/>
      <c r="F28" s="25"/>
      <c r="G28" s="25"/>
      <c r="H28" s="25"/>
      <c r="I28" s="25"/>
      <c r="J28" s="25"/>
      <c r="K28" s="25"/>
      <c r="L28" s="25"/>
      <c r="M28" s="25"/>
      <c r="N28" s="26"/>
      <c r="O28" s="6"/>
    </row>
    <row r="29" spans="1:15" ht="14.25">
      <c r="A29" s="7" t="s">
        <v>188</v>
      </c>
      <c r="B29" s="21" t="s">
        <v>193</v>
      </c>
      <c r="C29" s="21" t="s">
        <v>202</v>
      </c>
      <c r="D29" s="21">
        <v>1</v>
      </c>
      <c r="E29" s="8" t="s">
        <v>62</v>
      </c>
      <c r="F29" s="8" t="s">
        <v>63</v>
      </c>
      <c r="G29" s="9" t="s">
        <v>183</v>
      </c>
      <c r="H29" s="8" t="s">
        <v>64</v>
      </c>
      <c r="I29" s="8" t="s">
        <v>5</v>
      </c>
      <c r="J29" s="10" t="s">
        <v>64</v>
      </c>
      <c r="K29" s="20">
        <v>81.96</v>
      </c>
      <c r="L29" s="12">
        <f t="shared" si="0"/>
        <v>84.47999999999999</v>
      </c>
      <c r="M29" s="11">
        <v>1</v>
      </c>
      <c r="N29" s="6" t="s">
        <v>237</v>
      </c>
      <c r="O29" s="6"/>
    </row>
    <row r="30" spans="1:15" ht="14.25">
      <c r="A30" s="7" t="s">
        <v>188</v>
      </c>
      <c r="B30" s="22"/>
      <c r="C30" s="22"/>
      <c r="D30" s="22"/>
      <c r="E30" s="8" t="s">
        <v>59</v>
      </c>
      <c r="F30" s="8" t="s">
        <v>60</v>
      </c>
      <c r="G30" s="9" t="s">
        <v>184</v>
      </c>
      <c r="H30" s="8" t="s">
        <v>61</v>
      </c>
      <c r="I30" s="8" t="s">
        <v>5</v>
      </c>
      <c r="J30" s="10" t="s">
        <v>61</v>
      </c>
      <c r="K30" s="20">
        <v>78.94</v>
      </c>
      <c r="L30" s="12">
        <f t="shared" si="0"/>
        <v>83.47</v>
      </c>
      <c r="M30" s="11">
        <v>2</v>
      </c>
      <c r="N30" s="6"/>
      <c r="O30" s="6"/>
    </row>
    <row r="31" spans="1:15" ht="14.25">
      <c r="A31" s="7" t="s">
        <v>188</v>
      </c>
      <c r="B31" s="23"/>
      <c r="C31" s="23"/>
      <c r="D31" s="23"/>
      <c r="E31" s="8" t="s">
        <v>65</v>
      </c>
      <c r="F31" s="8" t="s">
        <v>66</v>
      </c>
      <c r="G31" s="9" t="s">
        <v>184</v>
      </c>
      <c r="H31" s="8" t="s">
        <v>40</v>
      </c>
      <c r="I31" s="8" t="s">
        <v>5</v>
      </c>
      <c r="J31" s="10" t="s">
        <v>40</v>
      </c>
      <c r="K31" s="20">
        <v>84.7</v>
      </c>
      <c r="L31" s="12">
        <f t="shared" si="0"/>
        <v>83.35</v>
      </c>
      <c r="M31" s="11">
        <v>3</v>
      </c>
      <c r="N31" s="6"/>
      <c r="O31" s="6"/>
    </row>
    <row r="32" spans="1:15" ht="14.25">
      <c r="A32" s="24"/>
      <c r="B32" s="25"/>
      <c r="C32" s="25"/>
      <c r="D32" s="25"/>
      <c r="E32" s="25"/>
      <c r="F32" s="25"/>
      <c r="G32" s="25"/>
      <c r="H32" s="25"/>
      <c r="I32" s="25"/>
      <c r="J32" s="25"/>
      <c r="K32" s="25"/>
      <c r="L32" s="25"/>
      <c r="M32" s="25"/>
      <c r="N32" s="25"/>
      <c r="O32" s="26"/>
    </row>
    <row r="33" spans="1:15" ht="14.25">
      <c r="A33" s="7" t="s">
        <v>189</v>
      </c>
      <c r="B33" s="21" t="s">
        <v>238</v>
      </c>
      <c r="C33" s="21" t="s">
        <v>203</v>
      </c>
      <c r="D33" s="21">
        <v>1</v>
      </c>
      <c r="E33" s="8" t="s">
        <v>70</v>
      </c>
      <c r="F33" s="8" t="s">
        <v>71</v>
      </c>
      <c r="G33" s="9" t="s">
        <v>183</v>
      </c>
      <c r="H33" s="8" t="s">
        <v>6</v>
      </c>
      <c r="I33" s="8" t="s">
        <v>5</v>
      </c>
      <c r="J33" s="10" t="s">
        <v>6</v>
      </c>
      <c r="K33" s="20">
        <v>82.34</v>
      </c>
      <c r="L33" s="12">
        <f t="shared" si="0"/>
        <v>75.17</v>
      </c>
      <c r="M33" s="11">
        <v>1</v>
      </c>
      <c r="N33" s="6" t="s">
        <v>239</v>
      </c>
      <c r="O33" s="6"/>
    </row>
    <row r="34" spans="1:15" ht="15.75" customHeight="1">
      <c r="A34" s="7" t="s">
        <v>189</v>
      </c>
      <c r="B34" s="22"/>
      <c r="C34" s="22"/>
      <c r="D34" s="22"/>
      <c r="E34" s="8" t="s">
        <v>68</v>
      </c>
      <c r="F34" s="8" t="s">
        <v>69</v>
      </c>
      <c r="G34" s="9" t="s">
        <v>183</v>
      </c>
      <c r="H34" s="8" t="s">
        <v>41</v>
      </c>
      <c r="I34" s="8" t="s">
        <v>5</v>
      </c>
      <c r="J34" s="10" t="s">
        <v>41</v>
      </c>
      <c r="K34" s="20">
        <v>78.26</v>
      </c>
      <c r="L34" s="12">
        <f t="shared" si="0"/>
        <v>75.13</v>
      </c>
      <c r="M34" s="11">
        <v>2</v>
      </c>
      <c r="N34" s="6"/>
      <c r="O34" s="6"/>
    </row>
    <row r="35" spans="1:15" ht="14.25">
      <c r="A35" s="7" t="s">
        <v>189</v>
      </c>
      <c r="B35" s="23"/>
      <c r="C35" s="23"/>
      <c r="D35" s="23"/>
      <c r="E35" s="8" t="s">
        <v>72</v>
      </c>
      <c r="F35" s="8" t="s">
        <v>73</v>
      </c>
      <c r="G35" s="9" t="s">
        <v>183</v>
      </c>
      <c r="H35" s="8" t="s">
        <v>6</v>
      </c>
      <c r="I35" s="8" t="s">
        <v>5</v>
      </c>
      <c r="J35" s="10" t="s">
        <v>6</v>
      </c>
      <c r="K35" s="20">
        <v>80.22</v>
      </c>
      <c r="L35" s="12">
        <f t="shared" si="0"/>
        <v>74.11</v>
      </c>
      <c r="M35" s="11">
        <v>3</v>
      </c>
      <c r="N35" s="6"/>
      <c r="O35" s="6"/>
    </row>
    <row r="36" spans="1:15" ht="14.25">
      <c r="A36" s="24"/>
      <c r="B36" s="25"/>
      <c r="C36" s="25"/>
      <c r="D36" s="25"/>
      <c r="E36" s="25"/>
      <c r="F36" s="25"/>
      <c r="G36" s="25"/>
      <c r="H36" s="25"/>
      <c r="I36" s="25"/>
      <c r="J36" s="25"/>
      <c r="K36" s="25"/>
      <c r="L36" s="25"/>
      <c r="M36" s="25"/>
      <c r="N36" s="25"/>
      <c r="O36" s="26"/>
    </row>
    <row r="37" spans="1:15" ht="14.25">
      <c r="A37" s="7" t="s">
        <v>190</v>
      </c>
      <c r="B37" s="21" t="s">
        <v>204</v>
      </c>
      <c r="C37" s="21" t="s">
        <v>195</v>
      </c>
      <c r="D37" s="21">
        <v>9</v>
      </c>
      <c r="E37" s="8" t="s">
        <v>110</v>
      </c>
      <c r="F37" s="8" t="s">
        <v>111</v>
      </c>
      <c r="G37" s="9" t="s">
        <v>184</v>
      </c>
      <c r="H37" s="8" t="s">
        <v>52</v>
      </c>
      <c r="I37" s="8" t="s">
        <v>5</v>
      </c>
      <c r="J37" s="10" t="s">
        <v>52</v>
      </c>
      <c r="K37" s="20">
        <v>86.32</v>
      </c>
      <c r="L37" s="12">
        <f t="shared" si="0"/>
        <v>82.16</v>
      </c>
      <c r="M37" s="11">
        <v>1</v>
      </c>
      <c r="N37" s="6" t="s">
        <v>240</v>
      </c>
      <c r="O37" s="6"/>
    </row>
    <row r="38" spans="1:15" ht="14.25">
      <c r="A38" s="7" t="s">
        <v>190</v>
      </c>
      <c r="B38" s="22"/>
      <c r="C38" s="22"/>
      <c r="D38" s="22"/>
      <c r="E38" s="8" t="s">
        <v>78</v>
      </c>
      <c r="F38" s="8" t="s">
        <v>79</v>
      </c>
      <c r="G38" s="9" t="s">
        <v>184</v>
      </c>
      <c r="H38" s="8" t="s">
        <v>21</v>
      </c>
      <c r="I38" s="8" t="s">
        <v>5</v>
      </c>
      <c r="J38" s="10" t="s">
        <v>21</v>
      </c>
      <c r="K38" s="20">
        <v>84.12</v>
      </c>
      <c r="L38" s="12">
        <f t="shared" si="0"/>
        <v>82.06</v>
      </c>
      <c r="M38" s="11">
        <v>2</v>
      </c>
      <c r="N38" s="6" t="s">
        <v>240</v>
      </c>
      <c r="O38" s="6"/>
    </row>
    <row r="39" spans="1:15" ht="14.25">
      <c r="A39" s="7" t="s">
        <v>190</v>
      </c>
      <c r="B39" s="22"/>
      <c r="C39" s="22"/>
      <c r="D39" s="22"/>
      <c r="E39" s="8" t="s">
        <v>84</v>
      </c>
      <c r="F39" s="8" t="s">
        <v>85</v>
      </c>
      <c r="G39" s="9" t="s">
        <v>184</v>
      </c>
      <c r="H39" s="8" t="s">
        <v>52</v>
      </c>
      <c r="I39" s="8" t="s">
        <v>5</v>
      </c>
      <c r="J39" s="10" t="s">
        <v>52</v>
      </c>
      <c r="K39" s="20">
        <v>86.1</v>
      </c>
      <c r="L39" s="12">
        <f t="shared" si="0"/>
        <v>82.05</v>
      </c>
      <c r="M39" s="11">
        <v>3</v>
      </c>
      <c r="N39" s="6" t="s">
        <v>241</v>
      </c>
      <c r="O39" s="6"/>
    </row>
    <row r="40" spans="1:15" ht="14.25">
      <c r="A40" s="7" t="s">
        <v>190</v>
      </c>
      <c r="B40" s="22"/>
      <c r="C40" s="22"/>
      <c r="D40" s="22"/>
      <c r="E40" s="8" t="s">
        <v>98</v>
      </c>
      <c r="F40" s="8" t="s">
        <v>99</v>
      </c>
      <c r="G40" s="9" t="s">
        <v>184</v>
      </c>
      <c r="H40" s="8" t="s">
        <v>52</v>
      </c>
      <c r="I40" s="8" t="s">
        <v>5</v>
      </c>
      <c r="J40" s="10" t="s">
        <v>52</v>
      </c>
      <c r="K40" s="20">
        <v>83.32</v>
      </c>
      <c r="L40" s="12">
        <f t="shared" si="0"/>
        <v>80.66</v>
      </c>
      <c r="M40" s="11">
        <v>4</v>
      </c>
      <c r="N40" s="6" t="s">
        <v>242</v>
      </c>
      <c r="O40" s="6"/>
    </row>
    <row r="41" spans="1:15" ht="14.25">
      <c r="A41" s="7" t="s">
        <v>190</v>
      </c>
      <c r="B41" s="22"/>
      <c r="C41" s="22"/>
      <c r="D41" s="22"/>
      <c r="E41" s="8" t="s">
        <v>90</v>
      </c>
      <c r="F41" s="8" t="s">
        <v>91</v>
      </c>
      <c r="G41" s="9" t="s">
        <v>184</v>
      </c>
      <c r="H41" s="8" t="s">
        <v>28</v>
      </c>
      <c r="I41" s="8" t="s">
        <v>5</v>
      </c>
      <c r="J41" s="10" t="s">
        <v>28</v>
      </c>
      <c r="K41" s="20">
        <v>81.7</v>
      </c>
      <c r="L41" s="12">
        <f aca="true" t="shared" si="1" ref="L41:L73">(J41+K41)/2</f>
        <v>80.35</v>
      </c>
      <c r="M41" s="11">
        <v>5</v>
      </c>
      <c r="N41" s="6" t="s">
        <v>242</v>
      </c>
      <c r="O41" s="6"/>
    </row>
    <row r="42" spans="1:15" ht="14.25">
      <c r="A42" s="7" t="s">
        <v>190</v>
      </c>
      <c r="B42" s="22"/>
      <c r="C42" s="22"/>
      <c r="D42" s="22"/>
      <c r="E42" s="8" t="s">
        <v>80</v>
      </c>
      <c r="F42" s="8" t="s">
        <v>81</v>
      </c>
      <c r="G42" s="9" t="s">
        <v>184</v>
      </c>
      <c r="H42" s="8" t="s">
        <v>24</v>
      </c>
      <c r="I42" s="8" t="s">
        <v>5</v>
      </c>
      <c r="J42" s="10" t="s">
        <v>24</v>
      </c>
      <c r="K42" s="20">
        <v>79.12</v>
      </c>
      <c r="L42" s="12">
        <f t="shared" si="1"/>
        <v>80.06</v>
      </c>
      <c r="M42" s="11">
        <v>6</v>
      </c>
      <c r="N42" s="6" t="s">
        <v>243</v>
      </c>
      <c r="O42" s="6"/>
    </row>
    <row r="43" spans="1:15" ht="14.25">
      <c r="A43" s="7" t="s">
        <v>190</v>
      </c>
      <c r="B43" s="22"/>
      <c r="C43" s="22"/>
      <c r="D43" s="22"/>
      <c r="E43" s="8" t="s">
        <v>100</v>
      </c>
      <c r="F43" s="8" t="s">
        <v>101</v>
      </c>
      <c r="G43" s="9" t="s">
        <v>184</v>
      </c>
      <c r="H43" s="8" t="s">
        <v>25</v>
      </c>
      <c r="I43" s="8" t="s">
        <v>5</v>
      </c>
      <c r="J43" s="10" t="s">
        <v>25</v>
      </c>
      <c r="K43" s="20">
        <v>85.38</v>
      </c>
      <c r="L43" s="12">
        <f t="shared" si="1"/>
        <v>79.69</v>
      </c>
      <c r="M43" s="11">
        <v>7</v>
      </c>
      <c r="N43" s="6" t="s">
        <v>244</v>
      </c>
      <c r="O43" s="6"/>
    </row>
    <row r="44" spans="1:15" ht="14.25">
      <c r="A44" s="7" t="s">
        <v>190</v>
      </c>
      <c r="B44" s="22"/>
      <c r="C44" s="22"/>
      <c r="D44" s="22"/>
      <c r="E44" s="8" t="s">
        <v>76</v>
      </c>
      <c r="F44" s="8" t="s">
        <v>77</v>
      </c>
      <c r="G44" s="9" t="s">
        <v>184</v>
      </c>
      <c r="H44" s="8" t="s">
        <v>52</v>
      </c>
      <c r="I44" s="8" t="s">
        <v>5</v>
      </c>
      <c r="J44" s="10" t="s">
        <v>52</v>
      </c>
      <c r="K44" s="20">
        <v>80.52</v>
      </c>
      <c r="L44" s="12">
        <f t="shared" si="1"/>
        <v>79.25999999999999</v>
      </c>
      <c r="M44" s="11">
        <v>8</v>
      </c>
      <c r="N44" s="6" t="s">
        <v>244</v>
      </c>
      <c r="O44" s="6"/>
    </row>
    <row r="45" spans="1:15" ht="14.25">
      <c r="A45" s="7" t="s">
        <v>190</v>
      </c>
      <c r="B45" s="22"/>
      <c r="C45" s="22"/>
      <c r="D45" s="22"/>
      <c r="E45" s="8" t="s">
        <v>88</v>
      </c>
      <c r="F45" s="8" t="s">
        <v>89</v>
      </c>
      <c r="G45" s="9" t="s">
        <v>184</v>
      </c>
      <c r="H45" s="8" t="s">
        <v>31</v>
      </c>
      <c r="I45" s="8" t="s">
        <v>5</v>
      </c>
      <c r="J45" s="10" t="s">
        <v>31</v>
      </c>
      <c r="K45" s="20">
        <v>80.48</v>
      </c>
      <c r="L45" s="12">
        <f t="shared" si="1"/>
        <v>78.74000000000001</v>
      </c>
      <c r="M45" s="11">
        <v>9</v>
      </c>
      <c r="N45" s="6" t="s">
        <v>245</v>
      </c>
      <c r="O45" s="6"/>
    </row>
    <row r="46" spans="1:15" ht="14.25">
      <c r="A46" s="7" t="s">
        <v>190</v>
      </c>
      <c r="B46" s="22"/>
      <c r="C46" s="22"/>
      <c r="D46" s="22"/>
      <c r="E46" s="8" t="s">
        <v>108</v>
      </c>
      <c r="F46" s="8" t="s">
        <v>109</v>
      </c>
      <c r="G46" s="9" t="s">
        <v>184</v>
      </c>
      <c r="H46" s="8" t="s">
        <v>49</v>
      </c>
      <c r="I46" s="8" t="s">
        <v>5</v>
      </c>
      <c r="J46" s="10" t="s">
        <v>49</v>
      </c>
      <c r="K46" s="20">
        <v>80.16</v>
      </c>
      <c r="L46" s="12">
        <f t="shared" si="1"/>
        <v>78.08</v>
      </c>
      <c r="M46" s="11">
        <v>10</v>
      </c>
      <c r="N46" s="6"/>
      <c r="O46" s="6"/>
    </row>
    <row r="47" spans="1:15" ht="14.25">
      <c r="A47" s="7" t="s">
        <v>190</v>
      </c>
      <c r="B47" s="22"/>
      <c r="C47" s="22"/>
      <c r="D47" s="22"/>
      <c r="E47" s="8" t="s">
        <v>106</v>
      </c>
      <c r="F47" s="8" t="s">
        <v>107</v>
      </c>
      <c r="G47" s="9" t="s">
        <v>184</v>
      </c>
      <c r="H47" s="8" t="s">
        <v>52</v>
      </c>
      <c r="I47" s="8" t="s">
        <v>5</v>
      </c>
      <c r="J47" s="10" t="s">
        <v>52</v>
      </c>
      <c r="K47" s="20">
        <v>74.96</v>
      </c>
      <c r="L47" s="12">
        <f t="shared" si="1"/>
        <v>76.47999999999999</v>
      </c>
      <c r="M47" s="11">
        <v>11</v>
      </c>
      <c r="N47" s="6"/>
      <c r="O47" s="6"/>
    </row>
    <row r="48" spans="1:15" ht="14.25">
      <c r="A48" s="7" t="s">
        <v>190</v>
      </c>
      <c r="B48" s="22"/>
      <c r="C48" s="22"/>
      <c r="D48" s="22"/>
      <c r="E48" s="8" t="s">
        <v>92</v>
      </c>
      <c r="F48" s="8" t="s">
        <v>93</v>
      </c>
      <c r="G48" s="9" t="s">
        <v>184</v>
      </c>
      <c r="H48" s="8" t="s">
        <v>44</v>
      </c>
      <c r="I48" s="8" t="s">
        <v>5</v>
      </c>
      <c r="J48" s="10" t="s">
        <v>44</v>
      </c>
      <c r="K48" s="20">
        <v>82.76</v>
      </c>
      <c r="L48" s="12">
        <f t="shared" si="1"/>
        <v>76.38</v>
      </c>
      <c r="M48" s="11">
        <v>12</v>
      </c>
      <c r="N48" s="6"/>
      <c r="O48" s="6"/>
    </row>
    <row r="49" spans="1:15" ht="14.25">
      <c r="A49" s="7" t="s">
        <v>190</v>
      </c>
      <c r="B49" s="22"/>
      <c r="C49" s="22"/>
      <c r="D49" s="22"/>
      <c r="E49" s="8" t="s">
        <v>112</v>
      </c>
      <c r="F49" s="8" t="s">
        <v>113</v>
      </c>
      <c r="G49" s="9" t="s">
        <v>184</v>
      </c>
      <c r="H49" s="8" t="s">
        <v>25</v>
      </c>
      <c r="I49" s="8" t="s">
        <v>5</v>
      </c>
      <c r="J49" s="10" t="s">
        <v>25</v>
      </c>
      <c r="K49" s="20">
        <v>78.68</v>
      </c>
      <c r="L49" s="12">
        <f t="shared" si="1"/>
        <v>76.34</v>
      </c>
      <c r="M49" s="11">
        <v>13</v>
      </c>
      <c r="N49" s="6"/>
      <c r="O49" s="6"/>
    </row>
    <row r="50" spans="1:15" ht="14.25">
      <c r="A50" s="7" t="s">
        <v>190</v>
      </c>
      <c r="B50" s="22"/>
      <c r="C50" s="22"/>
      <c r="D50" s="22"/>
      <c r="E50" s="8" t="s">
        <v>96</v>
      </c>
      <c r="F50" s="8" t="s">
        <v>97</v>
      </c>
      <c r="G50" s="9" t="s">
        <v>184</v>
      </c>
      <c r="H50" s="8" t="s">
        <v>41</v>
      </c>
      <c r="I50" s="8" t="s">
        <v>5</v>
      </c>
      <c r="J50" s="10" t="s">
        <v>41</v>
      </c>
      <c r="K50" s="20">
        <v>78.6</v>
      </c>
      <c r="L50" s="12">
        <f t="shared" si="1"/>
        <v>75.3</v>
      </c>
      <c r="M50" s="11">
        <v>14</v>
      </c>
      <c r="N50" s="6"/>
      <c r="O50" s="6"/>
    </row>
    <row r="51" spans="1:15" ht="14.25">
      <c r="A51" s="7" t="s">
        <v>190</v>
      </c>
      <c r="B51" s="22"/>
      <c r="C51" s="22"/>
      <c r="D51" s="22"/>
      <c r="E51" s="8" t="s">
        <v>86</v>
      </c>
      <c r="F51" s="8" t="s">
        <v>87</v>
      </c>
      <c r="G51" s="9" t="s">
        <v>184</v>
      </c>
      <c r="H51" s="8" t="s">
        <v>18</v>
      </c>
      <c r="I51" s="8" t="s">
        <v>5</v>
      </c>
      <c r="J51" s="10" t="s">
        <v>18</v>
      </c>
      <c r="K51" s="20">
        <v>78.5</v>
      </c>
      <c r="L51" s="12">
        <f t="shared" si="1"/>
        <v>74.75</v>
      </c>
      <c r="M51" s="11">
        <v>15</v>
      </c>
      <c r="N51" s="6"/>
      <c r="O51" s="6"/>
    </row>
    <row r="52" spans="1:15" ht="14.25">
      <c r="A52" s="7" t="s">
        <v>190</v>
      </c>
      <c r="B52" s="22"/>
      <c r="C52" s="22"/>
      <c r="D52" s="22"/>
      <c r="E52" s="8" t="s">
        <v>74</v>
      </c>
      <c r="F52" s="8" t="s">
        <v>75</v>
      </c>
      <c r="G52" s="9" t="s">
        <v>184</v>
      </c>
      <c r="H52" s="8" t="s">
        <v>44</v>
      </c>
      <c r="I52" s="8" t="s">
        <v>5</v>
      </c>
      <c r="J52" s="10" t="s">
        <v>44</v>
      </c>
      <c r="K52" s="20">
        <v>75.22</v>
      </c>
      <c r="L52" s="12">
        <f t="shared" si="1"/>
        <v>72.61</v>
      </c>
      <c r="M52" s="11">
        <v>16</v>
      </c>
      <c r="N52" s="6"/>
      <c r="O52" s="6"/>
    </row>
    <row r="53" spans="1:15" ht="14.25">
      <c r="A53" s="7" t="s">
        <v>190</v>
      </c>
      <c r="B53" s="22"/>
      <c r="C53" s="22"/>
      <c r="D53" s="22"/>
      <c r="E53" s="8" t="s">
        <v>94</v>
      </c>
      <c r="F53" s="8" t="s">
        <v>95</v>
      </c>
      <c r="G53" s="9" t="s">
        <v>184</v>
      </c>
      <c r="H53" s="8" t="s">
        <v>41</v>
      </c>
      <c r="I53" s="8" t="s">
        <v>5</v>
      </c>
      <c r="J53" s="10" t="s">
        <v>41</v>
      </c>
      <c r="K53" s="20">
        <v>72.54</v>
      </c>
      <c r="L53" s="12">
        <f t="shared" si="1"/>
        <v>72.27000000000001</v>
      </c>
      <c r="M53" s="11">
        <v>17</v>
      </c>
      <c r="N53" s="6"/>
      <c r="O53" s="6"/>
    </row>
    <row r="54" spans="1:15" ht="14.25">
      <c r="A54" s="7" t="s">
        <v>190</v>
      </c>
      <c r="B54" s="22"/>
      <c r="C54" s="22"/>
      <c r="D54" s="22"/>
      <c r="E54" s="8" t="s">
        <v>102</v>
      </c>
      <c r="F54" s="8" t="s">
        <v>103</v>
      </c>
      <c r="G54" s="9" t="s">
        <v>184</v>
      </c>
      <c r="H54" s="8" t="s">
        <v>44</v>
      </c>
      <c r="I54" s="8" t="s">
        <v>5</v>
      </c>
      <c r="J54" s="10" t="s">
        <v>44</v>
      </c>
      <c r="K54" s="20">
        <v>74.16</v>
      </c>
      <c r="L54" s="12">
        <f t="shared" si="1"/>
        <v>72.08</v>
      </c>
      <c r="M54" s="11">
        <v>18</v>
      </c>
      <c r="N54" s="6"/>
      <c r="O54" s="6"/>
    </row>
    <row r="55" spans="1:15" ht="14.25">
      <c r="A55" s="7" t="s">
        <v>190</v>
      </c>
      <c r="B55" s="22"/>
      <c r="C55" s="22"/>
      <c r="D55" s="22"/>
      <c r="E55" s="8" t="s">
        <v>104</v>
      </c>
      <c r="F55" s="8" t="s">
        <v>105</v>
      </c>
      <c r="G55" s="9" t="s">
        <v>184</v>
      </c>
      <c r="H55" s="8" t="s">
        <v>7</v>
      </c>
      <c r="I55" s="8" t="s">
        <v>5</v>
      </c>
      <c r="J55" s="10" t="s">
        <v>7</v>
      </c>
      <c r="K55" s="20">
        <v>79</v>
      </c>
      <c r="L55" s="12">
        <f t="shared" si="1"/>
        <v>72</v>
      </c>
      <c r="M55" s="11">
        <v>19</v>
      </c>
      <c r="N55" s="6"/>
      <c r="O55" s="6"/>
    </row>
    <row r="56" spans="1:15" ht="14.25">
      <c r="A56" s="7" t="s">
        <v>190</v>
      </c>
      <c r="B56" s="23"/>
      <c r="C56" s="23"/>
      <c r="D56" s="23"/>
      <c r="E56" s="8" t="s">
        <v>82</v>
      </c>
      <c r="F56" s="8" t="s">
        <v>83</v>
      </c>
      <c r="G56" s="9" t="s">
        <v>184</v>
      </c>
      <c r="H56" s="8" t="s">
        <v>43</v>
      </c>
      <c r="I56" s="8" t="s">
        <v>5</v>
      </c>
      <c r="J56" s="10" t="s">
        <v>43</v>
      </c>
      <c r="K56" s="20">
        <v>82.38</v>
      </c>
      <c r="L56" s="12">
        <f t="shared" si="1"/>
        <v>71.69</v>
      </c>
      <c r="M56" s="11">
        <v>20</v>
      </c>
      <c r="N56" s="6"/>
      <c r="O56" s="6"/>
    </row>
    <row r="57" spans="1:15" ht="14.25">
      <c r="A57" s="24"/>
      <c r="B57" s="25"/>
      <c r="C57" s="25"/>
      <c r="D57" s="25"/>
      <c r="E57" s="25"/>
      <c r="F57" s="25"/>
      <c r="G57" s="25"/>
      <c r="H57" s="25"/>
      <c r="I57" s="25"/>
      <c r="J57" s="25"/>
      <c r="K57" s="25"/>
      <c r="L57" s="25"/>
      <c r="M57" s="25"/>
      <c r="N57" s="25"/>
      <c r="O57" s="26"/>
    </row>
    <row r="58" spans="1:15" ht="14.25" customHeight="1">
      <c r="A58" s="7" t="s">
        <v>191</v>
      </c>
      <c r="B58" s="21" t="s">
        <v>204</v>
      </c>
      <c r="C58" s="21" t="s">
        <v>205</v>
      </c>
      <c r="D58" s="21">
        <v>7</v>
      </c>
      <c r="E58" s="8" t="s">
        <v>137</v>
      </c>
      <c r="F58" s="8" t="s">
        <v>138</v>
      </c>
      <c r="G58" s="9" t="s">
        <v>184</v>
      </c>
      <c r="H58" s="8" t="s">
        <v>40</v>
      </c>
      <c r="I58" s="8" t="s">
        <v>5</v>
      </c>
      <c r="J58" s="10" t="s">
        <v>40</v>
      </c>
      <c r="K58" s="20">
        <v>81.8</v>
      </c>
      <c r="L58" s="12">
        <f t="shared" si="1"/>
        <v>81.9</v>
      </c>
      <c r="M58" s="11">
        <v>1</v>
      </c>
      <c r="N58" s="6" t="s">
        <v>246</v>
      </c>
      <c r="O58" s="6"/>
    </row>
    <row r="59" spans="1:15" s="42" customFormat="1" ht="14.25">
      <c r="A59" s="34" t="s">
        <v>191</v>
      </c>
      <c r="B59" s="22"/>
      <c r="C59" s="22"/>
      <c r="D59" s="22"/>
      <c r="E59" s="35" t="s">
        <v>127</v>
      </c>
      <c r="F59" s="35" t="s">
        <v>128</v>
      </c>
      <c r="G59" s="36" t="s">
        <v>184</v>
      </c>
      <c r="H59" s="35" t="s">
        <v>21</v>
      </c>
      <c r="I59" s="35" t="s">
        <v>5</v>
      </c>
      <c r="J59" s="37" t="s">
        <v>21</v>
      </c>
      <c r="K59" s="38">
        <v>83.3</v>
      </c>
      <c r="L59" s="39">
        <f t="shared" si="1"/>
        <v>81.65</v>
      </c>
      <c r="M59" s="40">
        <v>2</v>
      </c>
      <c r="N59" s="41" t="s">
        <v>251</v>
      </c>
      <c r="O59" s="41"/>
    </row>
    <row r="60" spans="1:15" s="42" customFormat="1" ht="14.25">
      <c r="A60" s="34" t="s">
        <v>191</v>
      </c>
      <c r="B60" s="22"/>
      <c r="C60" s="22"/>
      <c r="D60" s="22"/>
      <c r="E60" s="35" t="s">
        <v>133</v>
      </c>
      <c r="F60" s="35" t="s">
        <v>134</v>
      </c>
      <c r="G60" s="36" t="s">
        <v>183</v>
      </c>
      <c r="H60" s="35" t="s">
        <v>15</v>
      </c>
      <c r="I60" s="35" t="s">
        <v>5</v>
      </c>
      <c r="J60" s="37" t="s">
        <v>15</v>
      </c>
      <c r="K60" s="38">
        <v>84.68</v>
      </c>
      <c r="L60" s="39">
        <f t="shared" si="1"/>
        <v>79.84</v>
      </c>
      <c r="M60" s="40">
        <v>3</v>
      </c>
      <c r="N60" s="41" t="s">
        <v>251</v>
      </c>
      <c r="O60" s="41"/>
    </row>
    <row r="61" spans="1:15" s="42" customFormat="1" ht="14.25">
      <c r="A61" s="34" t="s">
        <v>191</v>
      </c>
      <c r="B61" s="22"/>
      <c r="C61" s="22"/>
      <c r="D61" s="22"/>
      <c r="E61" s="35" t="s">
        <v>141</v>
      </c>
      <c r="F61" s="35" t="s">
        <v>142</v>
      </c>
      <c r="G61" s="36" t="s">
        <v>184</v>
      </c>
      <c r="H61" s="35" t="s">
        <v>31</v>
      </c>
      <c r="I61" s="35" t="s">
        <v>5</v>
      </c>
      <c r="J61" s="37" t="s">
        <v>31</v>
      </c>
      <c r="K61" s="38">
        <v>79.4</v>
      </c>
      <c r="L61" s="39">
        <f t="shared" si="1"/>
        <v>78.2</v>
      </c>
      <c r="M61" s="40">
        <v>4</v>
      </c>
      <c r="N61" s="41" t="s">
        <v>251</v>
      </c>
      <c r="O61" s="41"/>
    </row>
    <row r="62" spans="1:15" s="42" customFormat="1" ht="14.25">
      <c r="A62" s="34" t="s">
        <v>191</v>
      </c>
      <c r="B62" s="22"/>
      <c r="C62" s="22"/>
      <c r="D62" s="22"/>
      <c r="E62" s="35" t="s">
        <v>114</v>
      </c>
      <c r="F62" s="35" t="s">
        <v>115</v>
      </c>
      <c r="G62" s="36" t="s">
        <v>183</v>
      </c>
      <c r="H62" s="35" t="s">
        <v>18</v>
      </c>
      <c r="I62" s="35" t="s">
        <v>5</v>
      </c>
      <c r="J62" s="37" t="s">
        <v>18</v>
      </c>
      <c r="K62" s="38">
        <v>84.01</v>
      </c>
      <c r="L62" s="39">
        <f t="shared" si="1"/>
        <v>77.505</v>
      </c>
      <c r="M62" s="40">
        <v>5</v>
      </c>
      <c r="N62" s="41" t="s">
        <v>251</v>
      </c>
      <c r="O62" s="41"/>
    </row>
    <row r="63" spans="1:15" s="42" customFormat="1" ht="14.25">
      <c r="A63" s="34" t="s">
        <v>191</v>
      </c>
      <c r="B63" s="22"/>
      <c r="C63" s="22"/>
      <c r="D63" s="22"/>
      <c r="E63" s="35" t="s">
        <v>151</v>
      </c>
      <c r="F63" s="35" t="s">
        <v>152</v>
      </c>
      <c r="G63" s="36" t="s">
        <v>184</v>
      </c>
      <c r="H63" s="35" t="s">
        <v>44</v>
      </c>
      <c r="I63" s="35" t="s">
        <v>5</v>
      </c>
      <c r="J63" s="37" t="s">
        <v>44</v>
      </c>
      <c r="K63" s="38">
        <v>83.16</v>
      </c>
      <c r="L63" s="39">
        <f t="shared" si="1"/>
        <v>76.58</v>
      </c>
      <c r="M63" s="40">
        <v>6</v>
      </c>
      <c r="N63" s="41" t="s">
        <v>251</v>
      </c>
      <c r="O63" s="41"/>
    </row>
    <row r="64" spans="1:15" s="42" customFormat="1" ht="14.25">
      <c r="A64" s="34" t="s">
        <v>191</v>
      </c>
      <c r="B64" s="22"/>
      <c r="C64" s="22"/>
      <c r="D64" s="22"/>
      <c r="E64" s="35" t="s">
        <v>122</v>
      </c>
      <c r="F64" s="35" t="s">
        <v>67</v>
      </c>
      <c r="G64" s="36" t="s">
        <v>184</v>
      </c>
      <c r="H64" s="35" t="s">
        <v>41</v>
      </c>
      <c r="I64" s="35" t="s">
        <v>5</v>
      </c>
      <c r="J64" s="37" t="s">
        <v>41</v>
      </c>
      <c r="K64" s="38">
        <v>79.49</v>
      </c>
      <c r="L64" s="39">
        <f t="shared" si="1"/>
        <v>75.745</v>
      </c>
      <c r="M64" s="40">
        <v>7</v>
      </c>
      <c r="N64" s="41" t="s">
        <v>251</v>
      </c>
      <c r="O64" s="41"/>
    </row>
    <row r="65" spans="1:15" s="42" customFormat="1" ht="14.25">
      <c r="A65" s="34" t="s">
        <v>191</v>
      </c>
      <c r="B65" s="22"/>
      <c r="C65" s="22"/>
      <c r="D65" s="22"/>
      <c r="E65" s="35" t="s">
        <v>139</v>
      </c>
      <c r="F65" s="35" t="s">
        <v>140</v>
      </c>
      <c r="G65" s="36" t="s">
        <v>184</v>
      </c>
      <c r="H65" s="35" t="s">
        <v>6</v>
      </c>
      <c r="I65" s="35" t="s">
        <v>5</v>
      </c>
      <c r="J65" s="37" t="s">
        <v>6</v>
      </c>
      <c r="K65" s="38">
        <v>83.21</v>
      </c>
      <c r="L65" s="39">
        <f t="shared" si="1"/>
        <v>75.60499999999999</v>
      </c>
      <c r="M65" s="40">
        <v>8</v>
      </c>
      <c r="N65" s="41"/>
      <c r="O65" s="41"/>
    </row>
    <row r="66" spans="1:15" s="42" customFormat="1" ht="14.25">
      <c r="A66" s="34" t="s">
        <v>191</v>
      </c>
      <c r="B66" s="22"/>
      <c r="C66" s="22"/>
      <c r="D66" s="22"/>
      <c r="E66" s="35" t="s">
        <v>145</v>
      </c>
      <c r="F66" s="35" t="s">
        <v>146</v>
      </c>
      <c r="G66" s="36" t="s">
        <v>183</v>
      </c>
      <c r="H66" s="35" t="s">
        <v>42</v>
      </c>
      <c r="I66" s="35" t="s">
        <v>5</v>
      </c>
      <c r="J66" s="37" t="s">
        <v>42</v>
      </c>
      <c r="K66" s="38">
        <v>78</v>
      </c>
      <c r="L66" s="39">
        <f t="shared" si="1"/>
        <v>75.5</v>
      </c>
      <c r="M66" s="40">
        <v>9</v>
      </c>
      <c r="N66" s="41"/>
      <c r="O66" s="41"/>
    </row>
    <row r="67" spans="1:15" s="42" customFormat="1" ht="14.25">
      <c r="A67" s="34" t="s">
        <v>191</v>
      </c>
      <c r="B67" s="22"/>
      <c r="C67" s="22"/>
      <c r="D67" s="22"/>
      <c r="E67" s="35" t="s">
        <v>120</v>
      </c>
      <c r="F67" s="35" t="s">
        <v>121</v>
      </c>
      <c r="G67" s="36" t="s">
        <v>184</v>
      </c>
      <c r="H67" s="35" t="s">
        <v>41</v>
      </c>
      <c r="I67" s="35" t="s">
        <v>5</v>
      </c>
      <c r="J67" s="37" t="s">
        <v>41</v>
      </c>
      <c r="K67" s="38">
        <v>78.69</v>
      </c>
      <c r="L67" s="39">
        <f t="shared" si="1"/>
        <v>75.345</v>
      </c>
      <c r="M67" s="40">
        <v>10</v>
      </c>
      <c r="N67" s="41"/>
      <c r="O67" s="41"/>
    </row>
    <row r="68" spans="1:15" s="42" customFormat="1" ht="14.25">
      <c r="A68" s="34" t="s">
        <v>191</v>
      </c>
      <c r="B68" s="22"/>
      <c r="C68" s="22"/>
      <c r="D68" s="22"/>
      <c r="E68" s="35" t="s">
        <v>116</v>
      </c>
      <c r="F68" s="35" t="s">
        <v>117</v>
      </c>
      <c r="G68" s="36" t="s">
        <v>183</v>
      </c>
      <c r="H68" s="35" t="s">
        <v>18</v>
      </c>
      <c r="I68" s="35" t="s">
        <v>5</v>
      </c>
      <c r="J68" s="37" t="s">
        <v>18</v>
      </c>
      <c r="K68" s="38">
        <v>78.98</v>
      </c>
      <c r="L68" s="39">
        <f t="shared" si="1"/>
        <v>74.99000000000001</v>
      </c>
      <c r="M68" s="40">
        <v>11</v>
      </c>
      <c r="N68" s="41"/>
      <c r="O68" s="41"/>
    </row>
    <row r="69" spans="1:15" s="42" customFormat="1" ht="14.25">
      <c r="A69" s="34" t="s">
        <v>191</v>
      </c>
      <c r="B69" s="22"/>
      <c r="C69" s="22"/>
      <c r="D69" s="22"/>
      <c r="E69" s="35" t="s">
        <v>129</v>
      </c>
      <c r="F69" s="35" t="s">
        <v>130</v>
      </c>
      <c r="G69" s="36" t="s">
        <v>183</v>
      </c>
      <c r="H69" s="35" t="s">
        <v>41</v>
      </c>
      <c r="I69" s="35" t="s">
        <v>5</v>
      </c>
      <c r="J69" s="37" t="s">
        <v>41</v>
      </c>
      <c r="K69" s="38">
        <v>77.77</v>
      </c>
      <c r="L69" s="39">
        <f t="shared" si="1"/>
        <v>74.88499999999999</v>
      </c>
      <c r="M69" s="40">
        <v>12</v>
      </c>
      <c r="N69" s="41"/>
      <c r="O69" s="41"/>
    </row>
    <row r="70" spans="1:15" ht="14.25">
      <c r="A70" s="7" t="s">
        <v>191</v>
      </c>
      <c r="B70" s="22"/>
      <c r="C70" s="22"/>
      <c r="D70" s="22"/>
      <c r="E70" s="8" t="s">
        <v>143</v>
      </c>
      <c r="F70" s="8" t="s">
        <v>144</v>
      </c>
      <c r="G70" s="9" t="s">
        <v>184</v>
      </c>
      <c r="H70" s="8" t="s">
        <v>41</v>
      </c>
      <c r="I70" s="8" t="s">
        <v>5</v>
      </c>
      <c r="J70" s="10" t="s">
        <v>41</v>
      </c>
      <c r="K70" s="20">
        <v>77.55</v>
      </c>
      <c r="L70" s="12">
        <f t="shared" si="1"/>
        <v>74.775</v>
      </c>
      <c r="M70" s="11">
        <v>13</v>
      </c>
      <c r="N70" s="6"/>
      <c r="O70" s="6"/>
    </row>
    <row r="71" spans="1:15" ht="14.25">
      <c r="A71" s="7" t="s">
        <v>191</v>
      </c>
      <c r="B71" s="22"/>
      <c r="C71" s="22"/>
      <c r="D71" s="22"/>
      <c r="E71" s="16" t="s">
        <v>222</v>
      </c>
      <c r="F71" s="16" t="s">
        <v>223</v>
      </c>
      <c r="G71" s="17" t="s">
        <v>184</v>
      </c>
      <c r="H71" s="16" t="s">
        <v>43</v>
      </c>
      <c r="I71" s="16" t="s">
        <v>5</v>
      </c>
      <c r="J71" s="18" t="s">
        <v>43</v>
      </c>
      <c r="K71" s="20">
        <v>88.45</v>
      </c>
      <c r="L71" s="12">
        <f t="shared" si="1"/>
        <v>74.725</v>
      </c>
      <c r="M71" s="11">
        <v>14</v>
      </c>
      <c r="N71" s="6"/>
      <c r="O71" s="6"/>
    </row>
    <row r="72" spans="1:15" ht="14.25">
      <c r="A72" s="7" t="s">
        <v>191</v>
      </c>
      <c r="B72" s="22"/>
      <c r="C72" s="22"/>
      <c r="D72" s="22"/>
      <c r="E72" s="8" t="s">
        <v>118</v>
      </c>
      <c r="F72" s="8" t="s">
        <v>119</v>
      </c>
      <c r="G72" s="9" t="s">
        <v>184</v>
      </c>
      <c r="H72" s="8" t="s">
        <v>7</v>
      </c>
      <c r="I72" s="8" t="s">
        <v>5</v>
      </c>
      <c r="J72" s="10" t="s">
        <v>7</v>
      </c>
      <c r="K72" s="20">
        <v>81.67</v>
      </c>
      <c r="L72" s="12">
        <f t="shared" si="1"/>
        <v>73.33500000000001</v>
      </c>
      <c r="M72" s="11">
        <v>15</v>
      </c>
      <c r="N72" s="6"/>
      <c r="O72" s="6"/>
    </row>
    <row r="73" spans="1:15" ht="14.25">
      <c r="A73" s="7" t="s">
        <v>191</v>
      </c>
      <c r="B73" s="22"/>
      <c r="C73" s="22"/>
      <c r="D73" s="22"/>
      <c r="E73" s="8" t="s">
        <v>135</v>
      </c>
      <c r="F73" s="8" t="s">
        <v>136</v>
      </c>
      <c r="G73" s="9" t="s">
        <v>184</v>
      </c>
      <c r="H73" s="8" t="s">
        <v>4</v>
      </c>
      <c r="I73" s="8" t="s">
        <v>5</v>
      </c>
      <c r="J73" s="10" t="s">
        <v>4</v>
      </c>
      <c r="K73" s="20">
        <v>80.43</v>
      </c>
      <c r="L73" s="12">
        <f t="shared" si="1"/>
        <v>73.215</v>
      </c>
      <c r="M73" s="11">
        <v>16</v>
      </c>
      <c r="N73" s="6"/>
      <c r="O73" s="6"/>
    </row>
    <row r="74" spans="1:15" ht="14.25">
      <c r="A74" s="7" t="s">
        <v>191</v>
      </c>
      <c r="B74" s="22"/>
      <c r="C74" s="22"/>
      <c r="D74" s="22"/>
      <c r="E74" s="8" t="s">
        <v>149</v>
      </c>
      <c r="F74" s="8" t="s">
        <v>150</v>
      </c>
      <c r="G74" s="9" t="s">
        <v>184</v>
      </c>
      <c r="H74" s="8" t="s">
        <v>7</v>
      </c>
      <c r="I74" s="8" t="s">
        <v>5</v>
      </c>
      <c r="J74" s="10" t="s">
        <v>7</v>
      </c>
      <c r="K74" s="20">
        <v>80.16</v>
      </c>
      <c r="L74" s="12">
        <f aca="true" t="shared" si="2" ref="L74:L96">(J74+K74)/2</f>
        <v>72.58</v>
      </c>
      <c r="M74" s="11">
        <v>17</v>
      </c>
      <c r="N74" s="6"/>
      <c r="O74" s="6"/>
    </row>
    <row r="75" spans="1:15" ht="14.25">
      <c r="A75" s="7" t="s">
        <v>191</v>
      </c>
      <c r="B75" s="22"/>
      <c r="C75" s="22"/>
      <c r="D75" s="22"/>
      <c r="E75" s="8" t="s">
        <v>123</v>
      </c>
      <c r="F75" s="8" t="s">
        <v>124</v>
      </c>
      <c r="G75" s="9" t="s">
        <v>183</v>
      </c>
      <c r="H75" s="8" t="s">
        <v>10</v>
      </c>
      <c r="I75" s="8" t="s">
        <v>5</v>
      </c>
      <c r="J75" s="10" t="s">
        <v>10</v>
      </c>
      <c r="K75" s="20">
        <v>73.61</v>
      </c>
      <c r="L75" s="12">
        <f t="shared" si="2"/>
        <v>71.305</v>
      </c>
      <c r="M75" s="11">
        <v>18</v>
      </c>
      <c r="N75" s="6"/>
      <c r="O75" s="6"/>
    </row>
    <row r="76" spans="1:15" ht="14.25">
      <c r="A76" s="7" t="s">
        <v>191</v>
      </c>
      <c r="B76" s="22"/>
      <c r="C76" s="22"/>
      <c r="D76" s="22"/>
      <c r="E76" s="8" t="s">
        <v>131</v>
      </c>
      <c r="F76" s="8" t="s">
        <v>132</v>
      </c>
      <c r="G76" s="9" t="s">
        <v>183</v>
      </c>
      <c r="H76" s="8" t="s">
        <v>4</v>
      </c>
      <c r="I76" s="8" t="s">
        <v>5</v>
      </c>
      <c r="J76" s="10" t="s">
        <v>4</v>
      </c>
      <c r="K76" s="20">
        <v>75.77</v>
      </c>
      <c r="L76" s="12">
        <f t="shared" si="2"/>
        <v>70.88499999999999</v>
      </c>
      <c r="M76" s="11">
        <v>19</v>
      </c>
      <c r="N76" s="6"/>
      <c r="O76" s="6"/>
    </row>
    <row r="77" spans="1:15" ht="14.25">
      <c r="A77" s="7" t="s">
        <v>191</v>
      </c>
      <c r="B77" s="22"/>
      <c r="C77" s="22"/>
      <c r="D77" s="22"/>
      <c r="E77" s="8" t="s">
        <v>147</v>
      </c>
      <c r="F77" s="8" t="s">
        <v>148</v>
      </c>
      <c r="G77" s="9" t="s">
        <v>184</v>
      </c>
      <c r="H77" s="8" t="s">
        <v>41</v>
      </c>
      <c r="I77" s="8" t="s">
        <v>5</v>
      </c>
      <c r="J77" s="10" t="s">
        <v>41</v>
      </c>
      <c r="K77" s="20">
        <v>65.66</v>
      </c>
      <c r="L77" s="12">
        <f t="shared" si="2"/>
        <v>68.83</v>
      </c>
      <c r="M77" s="11">
        <v>20</v>
      </c>
      <c r="N77" s="6"/>
      <c r="O77" s="6"/>
    </row>
    <row r="78" spans="1:15" ht="14.25">
      <c r="A78" s="7" t="s">
        <v>191</v>
      </c>
      <c r="B78" s="23"/>
      <c r="C78" s="23"/>
      <c r="D78" s="23"/>
      <c r="E78" s="8" t="s">
        <v>125</v>
      </c>
      <c r="F78" s="8" t="s">
        <v>126</v>
      </c>
      <c r="G78" s="9" t="s">
        <v>184</v>
      </c>
      <c r="H78" s="8" t="s">
        <v>4</v>
      </c>
      <c r="I78" s="8" t="s">
        <v>5</v>
      </c>
      <c r="J78" s="10" t="s">
        <v>4</v>
      </c>
      <c r="K78" s="20">
        <v>69.9</v>
      </c>
      <c r="L78" s="12">
        <f t="shared" si="2"/>
        <v>67.95</v>
      </c>
      <c r="M78" s="11">
        <v>21</v>
      </c>
      <c r="N78" s="6"/>
      <c r="O78" s="6"/>
    </row>
    <row r="79" spans="1:15" ht="14.25">
      <c r="A79" s="24"/>
      <c r="B79" s="25"/>
      <c r="C79" s="25"/>
      <c r="D79" s="25"/>
      <c r="E79" s="25"/>
      <c r="F79" s="25"/>
      <c r="G79" s="25"/>
      <c r="H79" s="25"/>
      <c r="I79" s="25"/>
      <c r="J79" s="25"/>
      <c r="K79" s="25"/>
      <c r="L79" s="25"/>
      <c r="M79" s="25"/>
      <c r="N79" s="25"/>
      <c r="O79" s="26"/>
    </row>
    <row r="80" spans="1:15" ht="14.25" customHeight="1">
      <c r="A80" s="7" t="s">
        <v>192</v>
      </c>
      <c r="B80" s="21" t="s">
        <v>194</v>
      </c>
      <c r="C80" s="21" t="s">
        <v>206</v>
      </c>
      <c r="D80" s="21">
        <v>5</v>
      </c>
      <c r="E80" s="8" t="s">
        <v>179</v>
      </c>
      <c r="F80" s="8" t="s">
        <v>180</v>
      </c>
      <c r="G80" s="9" t="s">
        <v>184</v>
      </c>
      <c r="H80" s="8" t="s">
        <v>40</v>
      </c>
      <c r="I80" s="8" t="s">
        <v>5</v>
      </c>
      <c r="J80" s="10" t="s">
        <v>40</v>
      </c>
      <c r="K80" s="20">
        <v>80.06</v>
      </c>
      <c r="L80" s="12">
        <f t="shared" si="2"/>
        <v>81.03</v>
      </c>
      <c r="M80" s="11">
        <v>1</v>
      </c>
      <c r="N80" s="6" t="s">
        <v>245</v>
      </c>
      <c r="O80" s="6"/>
    </row>
    <row r="81" spans="1:15" ht="14.25">
      <c r="A81" s="7" t="s">
        <v>192</v>
      </c>
      <c r="B81" s="22"/>
      <c r="C81" s="22"/>
      <c r="D81" s="22"/>
      <c r="E81" s="8" t="s">
        <v>211</v>
      </c>
      <c r="F81" s="8" t="s">
        <v>212</v>
      </c>
      <c r="G81" s="9" t="s">
        <v>184</v>
      </c>
      <c r="H81" s="8" t="s">
        <v>42</v>
      </c>
      <c r="I81" s="8" t="s">
        <v>5</v>
      </c>
      <c r="J81" s="10" t="s">
        <v>42</v>
      </c>
      <c r="K81" s="20">
        <v>88.49</v>
      </c>
      <c r="L81" s="12">
        <f t="shared" si="2"/>
        <v>80.745</v>
      </c>
      <c r="M81" s="11">
        <v>2</v>
      </c>
      <c r="N81" s="6" t="s">
        <v>245</v>
      </c>
      <c r="O81" s="6"/>
    </row>
    <row r="82" spans="1:15" ht="14.25">
      <c r="A82" s="7" t="s">
        <v>192</v>
      </c>
      <c r="B82" s="22"/>
      <c r="C82" s="22"/>
      <c r="D82" s="22"/>
      <c r="E82" s="8" t="s">
        <v>177</v>
      </c>
      <c r="F82" s="8" t="s">
        <v>178</v>
      </c>
      <c r="G82" s="9" t="s">
        <v>184</v>
      </c>
      <c r="H82" s="8" t="s">
        <v>28</v>
      </c>
      <c r="I82" s="8" t="s">
        <v>5</v>
      </c>
      <c r="J82" s="10" t="s">
        <v>28</v>
      </c>
      <c r="K82" s="20">
        <v>82.43</v>
      </c>
      <c r="L82" s="12">
        <f t="shared" si="2"/>
        <v>80.715</v>
      </c>
      <c r="M82" s="11">
        <v>3</v>
      </c>
      <c r="N82" s="6" t="s">
        <v>247</v>
      </c>
      <c r="O82" s="6"/>
    </row>
    <row r="83" spans="1:15" ht="14.25">
      <c r="A83" s="7" t="s">
        <v>192</v>
      </c>
      <c r="B83" s="22"/>
      <c r="C83" s="22"/>
      <c r="D83" s="22"/>
      <c r="E83" s="8" t="s">
        <v>167</v>
      </c>
      <c r="F83" s="8" t="s">
        <v>168</v>
      </c>
      <c r="G83" s="9" t="s">
        <v>184</v>
      </c>
      <c r="H83" s="8" t="s">
        <v>49</v>
      </c>
      <c r="I83" s="8" t="s">
        <v>5</v>
      </c>
      <c r="J83" s="10" t="s">
        <v>49</v>
      </c>
      <c r="K83" s="20">
        <v>81.37</v>
      </c>
      <c r="L83" s="12">
        <f t="shared" si="2"/>
        <v>78.685</v>
      </c>
      <c r="M83" s="11">
        <v>4</v>
      </c>
      <c r="N83" s="6" t="s">
        <v>247</v>
      </c>
      <c r="O83" s="6"/>
    </row>
    <row r="84" spans="1:15" ht="14.25">
      <c r="A84" s="7" t="s">
        <v>192</v>
      </c>
      <c r="B84" s="22"/>
      <c r="C84" s="22"/>
      <c r="D84" s="22"/>
      <c r="E84" s="8" t="s">
        <v>173</v>
      </c>
      <c r="F84" s="8" t="s">
        <v>174</v>
      </c>
      <c r="G84" s="9" t="s">
        <v>184</v>
      </c>
      <c r="H84" s="8" t="s">
        <v>49</v>
      </c>
      <c r="I84" s="8" t="s">
        <v>5</v>
      </c>
      <c r="J84" s="10" t="s">
        <v>49</v>
      </c>
      <c r="K84" s="20">
        <v>77.87</v>
      </c>
      <c r="L84" s="12">
        <f t="shared" si="2"/>
        <v>76.935</v>
      </c>
      <c r="M84" s="11">
        <v>5</v>
      </c>
      <c r="N84" s="6" t="s">
        <v>248</v>
      </c>
      <c r="O84" s="6"/>
    </row>
    <row r="85" spans="1:15" ht="14.25">
      <c r="A85" s="7" t="s">
        <v>192</v>
      </c>
      <c r="B85" s="22"/>
      <c r="C85" s="22"/>
      <c r="D85" s="22"/>
      <c r="E85" s="8" t="s">
        <v>181</v>
      </c>
      <c r="F85" s="8" t="s">
        <v>182</v>
      </c>
      <c r="G85" s="9" t="s">
        <v>184</v>
      </c>
      <c r="H85" s="8" t="s">
        <v>24</v>
      </c>
      <c r="I85" s="8" t="s">
        <v>5</v>
      </c>
      <c r="J85" s="10" t="s">
        <v>24</v>
      </c>
      <c r="K85" s="20">
        <v>72.01</v>
      </c>
      <c r="L85" s="12">
        <f t="shared" si="2"/>
        <v>76.505</v>
      </c>
      <c r="M85" s="11">
        <v>6</v>
      </c>
      <c r="N85" s="6"/>
      <c r="O85" s="6"/>
    </row>
    <row r="86" spans="1:15" ht="14.25">
      <c r="A86" s="7" t="s">
        <v>192</v>
      </c>
      <c r="B86" s="22"/>
      <c r="C86" s="22"/>
      <c r="D86" s="22"/>
      <c r="E86" s="8" t="s">
        <v>163</v>
      </c>
      <c r="F86" s="8" t="s">
        <v>164</v>
      </c>
      <c r="G86" s="9" t="s">
        <v>184</v>
      </c>
      <c r="H86" s="8" t="s">
        <v>49</v>
      </c>
      <c r="I86" s="8" t="s">
        <v>5</v>
      </c>
      <c r="J86" s="10" t="s">
        <v>49</v>
      </c>
      <c r="K86" s="20">
        <v>76.91</v>
      </c>
      <c r="L86" s="12">
        <f t="shared" si="2"/>
        <v>76.455</v>
      </c>
      <c r="M86" s="11">
        <v>7</v>
      </c>
      <c r="N86" s="6"/>
      <c r="O86" s="6"/>
    </row>
    <row r="87" spans="1:15" ht="14.25">
      <c r="A87" s="7" t="s">
        <v>192</v>
      </c>
      <c r="B87" s="22"/>
      <c r="C87" s="22"/>
      <c r="D87" s="22"/>
      <c r="E87" s="8" t="s">
        <v>159</v>
      </c>
      <c r="F87" s="8" t="s">
        <v>160</v>
      </c>
      <c r="G87" s="9" t="s">
        <v>184</v>
      </c>
      <c r="H87" s="8" t="s">
        <v>31</v>
      </c>
      <c r="I87" s="8" t="s">
        <v>5</v>
      </c>
      <c r="J87" s="10" t="s">
        <v>31</v>
      </c>
      <c r="K87" s="20">
        <v>73.84</v>
      </c>
      <c r="L87" s="12">
        <f t="shared" si="2"/>
        <v>75.42</v>
      </c>
      <c r="M87" s="11">
        <v>8</v>
      </c>
      <c r="N87" s="6"/>
      <c r="O87" s="6"/>
    </row>
    <row r="88" spans="1:15" ht="14.25">
      <c r="A88" s="7" t="s">
        <v>192</v>
      </c>
      <c r="B88" s="22"/>
      <c r="C88" s="22"/>
      <c r="D88" s="22"/>
      <c r="E88" s="8" t="s">
        <v>165</v>
      </c>
      <c r="F88" s="8" t="s">
        <v>166</v>
      </c>
      <c r="G88" s="9" t="s">
        <v>184</v>
      </c>
      <c r="H88" s="8" t="s">
        <v>31</v>
      </c>
      <c r="I88" s="8" t="s">
        <v>5</v>
      </c>
      <c r="J88" s="10" t="s">
        <v>31</v>
      </c>
      <c r="K88" s="20">
        <v>71.62</v>
      </c>
      <c r="L88" s="12">
        <f t="shared" si="2"/>
        <v>74.31</v>
      </c>
      <c r="M88" s="11">
        <v>9</v>
      </c>
      <c r="N88" s="6"/>
      <c r="O88" s="6"/>
    </row>
    <row r="89" spans="1:15" ht="14.25">
      <c r="A89" s="7" t="s">
        <v>192</v>
      </c>
      <c r="B89" s="22"/>
      <c r="C89" s="22"/>
      <c r="D89" s="22"/>
      <c r="E89" s="8" t="s">
        <v>175</v>
      </c>
      <c r="F89" s="8" t="s">
        <v>176</v>
      </c>
      <c r="G89" s="9" t="s">
        <v>184</v>
      </c>
      <c r="H89" s="8" t="s">
        <v>31</v>
      </c>
      <c r="I89" s="8" t="s">
        <v>5</v>
      </c>
      <c r="J89" s="10" t="s">
        <v>31</v>
      </c>
      <c r="K89" s="20">
        <v>70.47</v>
      </c>
      <c r="L89" s="12">
        <f t="shared" si="2"/>
        <v>73.735</v>
      </c>
      <c r="M89" s="11">
        <v>10</v>
      </c>
      <c r="N89" s="6"/>
      <c r="O89" s="6"/>
    </row>
    <row r="90" spans="1:15" ht="14.25">
      <c r="A90" s="7" t="s">
        <v>192</v>
      </c>
      <c r="B90" s="22"/>
      <c r="C90" s="22"/>
      <c r="D90" s="22"/>
      <c r="E90" s="8" t="s">
        <v>169</v>
      </c>
      <c r="F90" s="8" t="s">
        <v>170</v>
      </c>
      <c r="G90" s="9" t="s">
        <v>184</v>
      </c>
      <c r="H90" s="8" t="s">
        <v>49</v>
      </c>
      <c r="I90" s="8" t="s">
        <v>5</v>
      </c>
      <c r="J90" s="10" t="s">
        <v>49</v>
      </c>
      <c r="K90" s="20">
        <v>71.32</v>
      </c>
      <c r="L90" s="12">
        <f t="shared" si="2"/>
        <v>73.66</v>
      </c>
      <c r="M90" s="11">
        <v>11</v>
      </c>
      <c r="N90" s="6"/>
      <c r="O90" s="6"/>
    </row>
    <row r="91" spans="1:15" ht="14.25">
      <c r="A91" s="7" t="s">
        <v>192</v>
      </c>
      <c r="B91" s="22"/>
      <c r="C91" s="22"/>
      <c r="D91" s="22"/>
      <c r="E91" s="8" t="s">
        <v>155</v>
      </c>
      <c r="F91" s="8" t="s">
        <v>156</v>
      </c>
      <c r="G91" s="9" t="s">
        <v>184</v>
      </c>
      <c r="H91" s="8" t="s">
        <v>42</v>
      </c>
      <c r="I91" s="8" t="s">
        <v>5</v>
      </c>
      <c r="J91" s="10" t="s">
        <v>42</v>
      </c>
      <c r="K91" s="20">
        <v>73.3</v>
      </c>
      <c r="L91" s="12">
        <f t="shared" si="2"/>
        <v>73.15</v>
      </c>
      <c r="M91" s="11">
        <v>12</v>
      </c>
      <c r="N91" s="6"/>
      <c r="O91" s="6"/>
    </row>
    <row r="92" spans="1:15" ht="14.25">
      <c r="A92" s="7" t="s">
        <v>192</v>
      </c>
      <c r="B92" s="22"/>
      <c r="C92" s="22"/>
      <c r="D92" s="22"/>
      <c r="E92" s="8" t="s">
        <v>171</v>
      </c>
      <c r="F92" s="8" t="s">
        <v>172</v>
      </c>
      <c r="G92" s="9" t="s">
        <v>184</v>
      </c>
      <c r="H92" s="8" t="s">
        <v>25</v>
      </c>
      <c r="I92" s="8" t="s">
        <v>5</v>
      </c>
      <c r="J92" s="10" t="s">
        <v>25</v>
      </c>
      <c r="K92" s="20">
        <v>72.15</v>
      </c>
      <c r="L92" s="12">
        <f t="shared" si="2"/>
        <v>73.075</v>
      </c>
      <c r="M92" s="11">
        <v>13</v>
      </c>
      <c r="N92" s="6"/>
      <c r="O92" s="6"/>
    </row>
    <row r="93" spans="1:15" ht="14.25">
      <c r="A93" s="7" t="s">
        <v>192</v>
      </c>
      <c r="B93" s="22"/>
      <c r="C93" s="22"/>
      <c r="D93" s="22"/>
      <c r="E93" s="8" t="s">
        <v>161</v>
      </c>
      <c r="F93" s="8" t="s">
        <v>162</v>
      </c>
      <c r="G93" s="9" t="s">
        <v>184</v>
      </c>
      <c r="H93" s="8" t="s">
        <v>15</v>
      </c>
      <c r="I93" s="8" t="s">
        <v>5</v>
      </c>
      <c r="J93" s="10" t="s">
        <v>15</v>
      </c>
      <c r="K93" s="20">
        <v>65.48</v>
      </c>
      <c r="L93" s="12">
        <f t="shared" si="2"/>
        <v>70.24000000000001</v>
      </c>
      <c r="M93" s="11">
        <v>14</v>
      </c>
      <c r="N93" s="6"/>
      <c r="O93" s="6"/>
    </row>
    <row r="94" spans="1:15" ht="14.25">
      <c r="A94" s="7" t="s">
        <v>192</v>
      </c>
      <c r="B94" s="22"/>
      <c r="C94" s="22"/>
      <c r="D94" s="22"/>
      <c r="E94" s="8" t="s">
        <v>153</v>
      </c>
      <c r="F94" s="8" t="s">
        <v>154</v>
      </c>
      <c r="G94" s="9" t="s">
        <v>184</v>
      </c>
      <c r="H94" s="8" t="s">
        <v>21</v>
      </c>
      <c r="I94" s="8" t="s">
        <v>5</v>
      </c>
      <c r="J94" s="10" t="s">
        <v>21</v>
      </c>
      <c r="K94" s="20">
        <v>59.02</v>
      </c>
      <c r="L94" s="12">
        <f t="shared" si="2"/>
        <v>69.51</v>
      </c>
      <c r="M94" s="11">
        <v>15</v>
      </c>
      <c r="N94" s="6"/>
      <c r="O94" s="6"/>
    </row>
    <row r="95" spans="1:15" ht="14.25">
      <c r="A95" s="7" t="s">
        <v>192</v>
      </c>
      <c r="B95" s="22"/>
      <c r="C95" s="22"/>
      <c r="D95" s="22"/>
      <c r="E95" s="8" t="s">
        <v>157</v>
      </c>
      <c r="F95" s="8" t="s">
        <v>158</v>
      </c>
      <c r="G95" s="9" t="s">
        <v>184</v>
      </c>
      <c r="H95" s="8" t="s">
        <v>49</v>
      </c>
      <c r="I95" s="8" t="s">
        <v>5</v>
      </c>
      <c r="J95" s="10" t="s">
        <v>49</v>
      </c>
      <c r="K95" s="20">
        <v>62.56</v>
      </c>
      <c r="L95" s="12">
        <f t="shared" si="2"/>
        <v>69.28</v>
      </c>
      <c r="M95" s="11">
        <v>16</v>
      </c>
      <c r="N95" s="6"/>
      <c r="O95" s="6"/>
    </row>
    <row r="96" spans="1:15" ht="14.25">
      <c r="A96" s="7" t="s">
        <v>192</v>
      </c>
      <c r="B96" s="22"/>
      <c r="C96" s="22"/>
      <c r="D96" s="22"/>
      <c r="E96" s="8" t="s">
        <v>207</v>
      </c>
      <c r="F96" s="8" t="s">
        <v>208</v>
      </c>
      <c r="G96" s="9" t="s">
        <v>184</v>
      </c>
      <c r="H96" s="8" t="s">
        <v>42</v>
      </c>
      <c r="I96" s="8" t="s">
        <v>5</v>
      </c>
      <c r="J96" s="10" t="s">
        <v>42</v>
      </c>
      <c r="K96" s="20">
        <v>51.56</v>
      </c>
      <c r="L96" s="12">
        <f t="shared" si="2"/>
        <v>62.28</v>
      </c>
      <c r="M96" s="11">
        <v>17</v>
      </c>
      <c r="N96" s="6"/>
      <c r="O96" s="6"/>
    </row>
    <row r="97" spans="1:15" ht="14.25">
      <c r="A97" s="7" t="s">
        <v>192</v>
      </c>
      <c r="B97" s="23"/>
      <c r="C97" s="23"/>
      <c r="D97" s="23"/>
      <c r="E97" s="8" t="s">
        <v>209</v>
      </c>
      <c r="F97" s="8" t="s">
        <v>210</v>
      </c>
      <c r="G97" s="9" t="s">
        <v>184</v>
      </c>
      <c r="H97" s="8" t="s">
        <v>42</v>
      </c>
      <c r="I97" s="8" t="s">
        <v>5</v>
      </c>
      <c r="J97" s="10" t="s">
        <v>42</v>
      </c>
      <c r="K97" s="20" t="s">
        <v>249</v>
      </c>
      <c r="L97" s="12"/>
      <c r="M97" s="11"/>
      <c r="N97" s="6"/>
      <c r="O97" s="6"/>
    </row>
  </sheetData>
  <sheetProtection/>
  <mergeCells count="32">
    <mergeCell ref="A57:O57"/>
    <mergeCell ref="A79:O79"/>
    <mergeCell ref="A2:O2"/>
    <mergeCell ref="B22:B27"/>
    <mergeCell ref="C22:C27"/>
    <mergeCell ref="D22:D27"/>
    <mergeCell ref="A13:O13"/>
    <mergeCell ref="A21:O21"/>
    <mergeCell ref="A28:N28"/>
    <mergeCell ref="B4:B12"/>
    <mergeCell ref="C4:C12"/>
    <mergeCell ref="D4:D12"/>
    <mergeCell ref="D29:D31"/>
    <mergeCell ref="C33:C35"/>
    <mergeCell ref="D33:D35"/>
    <mergeCell ref="B14:B20"/>
    <mergeCell ref="C14:C20"/>
    <mergeCell ref="D14:D20"/>
    <mergeCell ref="B37:B56"/>
    <mergeCell ref="C37:C56"/>
    <mergeCell ref="D37:D56"/>
    <mergeCell ref="B33:B35"/>
    <mergeCell ref="B29:B31"/>
    <mergeCell ref="C29:C31"/>
    <mergeCell ref="A32:O32"/>
    <mergeCell ref="A36:O36"/>
    <mergeCell ref="B58:B78"/>
    <mergeCell ref="C58:C78"/>
    <mergeCell ref="D58:D78"/>
    <mergeCell ref="B80:B97"/>
    <mergeCell ref="C80:C97"/>
    <mergeCell ref="D80:D97"/>
  </mergeCells>
  <printOptions horizontalCentered="1"/>
  <pageMargins left="0.1968503937007874" right="0.1968503937007874" top="0.2362204724409449" bottom="0.2362204724409449"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Sky123.Org</dc:creator>
  <cp:keywords/>
  <dc:description/>
  <cp:lastModifiedBy>微软用户</cp:lastModifiedBy>
  <cp:lastPrinted>2018-01-15T04:50:58Z</cp:lastPrinted>
  <dcterms:created xsi:type="dcterms:W3CDTF">2016-12-26T07:23:29Z</dcterms:created>
  <dcterms:modified xsi:type="dcterms:W3CDTF">2018-01-15T08:02:05Z</dcterms:modified>
  <cp:category/>
  <cp:version/>
  <cp:contentType/>
  <cp:contentStatus/>
</cp:coreProperties>
</file>