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3" sheetId="1" r:id="rId1"/>
  </sheets>
  <definedNames>
    <definedName name="_xlnm._FilterDatabase" localSheetId="0" hidden="1">'123'!$A$2:$L$30</definedName>
    <definedName name="_xlnm.Print_Titles" localSheetId="0">'123'!$2:$2</definedName>
  </definedNames>
  <calcPr fullCalcOnLoad="1"/>
</workbook>
</file>

<file path=xl/sharedStrings.xml><?xml version="1.0" encoding="utf-8"?>
<sst xmlns="http://schemas.openxmlformats.org/spreadsheetml/2006/main" count="184" uniqueCount="137">
  <si>
    <t>冯静</t>
  </si>
  <si>
    <t>性别</t>
  </si>
  <si>
    <t>笔试折合成绩</t>
  </si>
  <si>
    <t>面试成绩</t>
  </si>
  <si>
    <t>面试折合成绩</t>
  </si>
  <si>
    <t>总成绩</t>
  </si>
  <si>
    <t>四川省交通运输厅直属事业单位2017年12月公招工作人员
总成绩排名</t>
  </si>
  <si>
    <t>女</t>
  </si>
  <si>
    <t>男</t>
  </si>
  <si>
    <t>曾秋艳</t>
  </si>
  <si>
    <t>马寅</t>
  </si>
  <si>
    <t>沙雪梅</t>
  </si>
  <si>
    <t>李卫明</t>
  </si>
  <si>
    <t>廖劲</t>
  </si>
  <si>
    <t>陈天扬</t>
  </si>
  <si>
    <t>刘苏</t>
  </si>
  <si>
    <t>陈朋</t>
  </si>
  <si>
    <t>满丹</t>
  </si>
  <si>
    <t>姚云</t>
  </si>
  <si>
    <t>汽车工程系教师</t>
  </si>
  <si>
    <t>吴相稷</t>
  </si>
  <si>
    <t>张晓燕</t>
  </si>
  <si>
    <t>张铭晗</t>
  </si>
  <si>
    <t>王普</t>
  </si>
  <si>
    <t>蒲佳佳</t>
  </si>
  <si>
    <t>吴妍妍</t>
  </si>
  <si>
    <t>范维</t>
  </si>
  <si>
    <t>刘林</t>
  </si>
  <si>
    <t>皮肤科主治医师</t>
  </si>
  <si>
    <t>夏俊萍</t>
  </si>
  <si>
    <t>罗明月</t>
  </si>
  <si>
    <t>陈亿</t>
  </si>
  <si>
    <t>李彦伶</t>
  </si>
  <si>
    <t>尹昌利</t>
  </si>
  <si>
    <t>刘恒</t>
  </si>
  <si>
    <t>药剂师</t>
  </si>
  <si>
    <t>方冰倩</t>
  </si>
  <si>
    <t>郑娜</t>
  </si>
  <si>
    <t>钟宇</t>
  </si>
  <si>
    <t>麻醉科医师</t>
  </si>
  <si>
    <t>谢鹏</t>
  </si>
  <si>
    <t>王凌峰</t>
  </si>
  <si>
    <t>袁召兰</t>
  </si>
  <si>
    <t>雷茜</t>
  </si>
  <si>
    <t>卢薇</t>
  </si>
  <si>
    <t>江敏</t>
  </si>
  <si>
    <t>徐桃</t>
  </si>
  <si>
    <t>郑惠云</t>
  </si>
  <si>
    <t>辛倩雯</t>
  </si>
  <si>
    <t>贺馨仪</t>
  </si>
  <si>
    <t>谷彩红</t>
  </si>
  <si>
    <t>余渊</t>
  </si>
  <si>
    <t>付恋媛</t>
  </si>
  <si>
    <t>李金龙</t>
  </si>
  <si>
    <t>钟义全</t>
  </si>
  <si>
    <t>张雄</t>
  </si>
  <si>
    <t>王秋英</t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</si>
  <si>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</si>
  <si>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姓名</t>
    </r>
  </si>
  <si>
    <r>
      <rPr>
        <sz val="12"/>
        <rFont val="黑体"/>
        <family val="0"/>
      </rPr>
      <t>报考岗位</t>
    </r>
  </si>
  <si>
    <r>
      <rPr>
        <sz val="12"/>
        <rFont val="黑体"/>
        <family val="0"/>
      </rPr>
      <t>岗位编码</t>
    </r>
  </si>
  <si>
    <r>
      <rPr>
        <sz val="12"/>
        <rFont val="黑体"/>
        <family val="0"/>
      </rPr>
      <t>招聘
名额</t>
    </r>
  </si>
  <si>
    <r>
      <rPr>
        <sz val="12"/>
        <rFont val="黑体"/>
        <family val="0"/>
      </rPr>
      <t>笔试成绩</t>
    </r>
  </si>
  <si>
    <r>
      <rPr>
        <sz val="12"/>
        <rFont val="黑体"/>
        <family val="0"/>
      </rPr>
      <t>岗位
排名</t>
    </r>
  </si>
  <si>
    <r>
      <rPr>
        <sz val="11"/>
        <rFont val="仿宋_GB2312"/>
        <family val="3"/>
      </rPr>
      <t>文秘</t>
    </r>
  </si>
  <si>
    <t>女</t>
  </si>
  <si>
    <r>
      <rPr>
        <sz val="11"/>
        <rFont val="仿宋_GB2312"/>
        <family val="3"/>
      </rPr>
      <t>文秘</t>
    </r>
  </si>
  <si>
    <t>周开连</t>
  </si>
  <si>
    <t>女</t>
  </si>
  <si>
    <r>
      <rPr>
        <sz val="11"/>
        <rFont val="仿宋_GB2312"/>
        <family val="3"/>
      </rPr>
      <t>财务管理</t>
    </r>
  </si>
  <si>
    <t>女</t>
  </si>
  <si>
    <r>
      <rPr>
        <sz val="11"/>
        <rFont val="仿宋_GB2312"/>
        <family val="3"/>
      </rPr>
      <t>财务管理</t>
    </r>
  </si>
  <si>
    <t>女</t>
  </si>
  <si>
    <r>
      <rPr>
        <sz val="11"/>
        <rFont val="仿宋_GB2312"/>
        <family val="3"/>
      </rPr>
      <t>财务管理</t>
    </r>
  </si>
  <si>
    <t>男</t>
  </si>
  <si>
    <r>
      <rPr>
        <sz val="11"/>
        <rFont val="仿宋_GB2312"/>
        <family val="3"/>
      </rPr>
      <t>信息系统</t>
    </r>
  </si>
  <si>
    <t>佘引</t>
  </si>
  <si>
    <t>缺考</t>
  </si>
  <si>
    <t>女</t>
  </si>
  <si>
    <r>
      <rPr>
        <sz val="11"/>
        <rFont val="仿宋_GB2312"/>
        <family val="3"/>
      </rPr>
      <t>运输管理</t>
    </r>
  </si>
  <si>
    <t>罗思敏</t>
  </si>
  <si>
    <t>邓敏</t>
  </si>
  <si>
    <t>女</t>
  </si>
  <si>
    <r>
      <rPr>
        <sz val="11"/>
        <rFont val="仿宋_GB2312"/>
        <family val="3"/>
      </rPr>
      <t>新闻采编</t>
    </r>
  </si>
  <si>
    <r>
      <rPr>
        <sz val="11"/>
        <rFont val="仿宋_GB2312"/>
        <family val="3"/>
      </rPr>
      <t>新闻采编</t>
    </r>
  </si>
  <si>
    <t>女</t>
  </si>
  <si>
    <t>女</t>
  </si>
  <si>
    <r>
      <rPr>
        <sz val="11"/>
        <rFont val="仿宋_GB2312"/>
        <family val="3"/>
      </rPr>
      <t>会计</t>
    </r>
  </si>
  <si>
    <r>
      <rPr>
        <sz val="11"/>
        <rFont val="仿宋_GB2312"/>
        <family val="3"/>
      </rPr>
      <t>会计</t>
    </r>
  </si>
  <si>
    <t>女</t>
  </si>
  <si>
    <r>
      <rPr>
        <sz val="11"/>
        <rFont val="仿宋_GB2312"/>
        <family val="3"/>
      </rPr>
      <t>会计</t>
    </r>
  </si>
  <si>
    <r>
      <rPr>
        <sz val="11"/>
        <rFont val="仿宋_GB2312"/>
        <family val="3"/>
      </rPr>
      <t>工程造价管理</t>
    </r>
  </si>
  <si>
    <t>女</t>
  </si>
  <si>
    <r>
      <rPr>
        <sz val="11"/>
        <rFont val="仿宋_GB2312"/>
        <family val="3"/>
      </rPr>
      <t>工程造价管理</t>
    </r>
  </si>
  <si>
    <r>
      <rPr>
        <sz val="11"/>
        <rFont val="仿宋_GB2312"/>
        <family val="3"/>
      </rPr>
      <t>工程造价管理</t>
    </r>
  </si>
  <si>
    <t>女</t>
  </si>
  <si>
    <r>
      <rPr>
        <sz val="11"/>
        <rFont val="仿宋_GB2312"/>
        <family val="3"/>
      </rPr>
      <t>工程造价管理</t>
    </r>
  </si>
  <si>
    <r>
      <rPr>
        <sz val="11"/>
        <rFont val="仿宋_GB2312"/>
        <family val="3"/>
      </rPr>
      <t>工程造价管理</t>
    </r>
  </si>
  <si>
    <r>
      <t>运输工程系教师（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）</t>
    </r>
  </si>
  <si>
    <t>陈瑞雅</t>
  </si>
  <si>
    <t>运输工程系教师（1）</t>
  </si>
  <si>
    <t>运输工程系教师（1）</t>
  </si>
  <si>
    <t>女</t>
  </si>
  <si>
    <r>
      <t>运输工程系教师（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</si>
  <si>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r>
      <t>运输工程系教师（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</si>
  <si>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t>女</t>
  </si>
  <si>
    <r>
      <t>运输工程系教师（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）</t>
    </r>
  </si>
  <si>
    <r>
      <rPr>
        <sz val="11"/>
        <rFont val="仿宋_GB2312"/>
        <family val="3"/>
      </rPr>
      <t>基础部教师（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</si>
  <si>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吴潇</t>
  </si>
  <si>
    <r>
      <t>基础部教师（1</t>
    </r>
    <r>
      <rPr>
        <sz val="11"/>
        <rFont val="宋体"/>
        <family val="0"/>
      </rPr>
      <t>）</t>
    </r>
  </si>
  <si>
    <r>
      <rPr>
        <sz val="11"/>
        <rFont val="仿宋_GB2312"/>
        <family val="3"/>
      </rPr>
      <t>基础部教师（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</si>
  <si>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女</t>
  </si>
  <si>
    <r>
      <rPr>
        <sz val="11"/>
        <rFont val="仿宋_GB2312"/>
        <family val="3"/>
      </rPr>
      <t>基础部教师（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</t>
    </r>
  </si>
  <si>
    <t>女</t>
  </si>
  <si>
    <t>女</t>
  </si>
  <si>
    <r>
      <rPr>
        <sz val="11"/>
        <rFont val="仿宋_GB2312"/>
        <family val="3"/>
      </rPr>
      <t>信息工程系教师（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</si>
  <si>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侯正柳</t>
  </si>
  <si>
    <t>女</t>
  </si>
  <si>
    <r>
      <rPr>
        <sz val="11"/>
        <rFont val="仿宋_GB2312"/>
        <family val="3"/>
      </rPr>
      <t>信息工程系教师（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</t>
    </r>
  </si>
  <si>
    <t>缺考</t>
  </si>
  <si>
    <t>程思航</t>
  </si>
  <si>
    <r>
      <t>信息工程系教师（1</t>
    </r>
    <r>
      <rPr>
        <sz val="11"/>
        <rFont val="宋体"/>
        <family val="0"/>
      </rPr>
      <t>）</t>
    </r>
  </si>
  <si>
    <t>女</t>
  </si>
  <si>
    <t>内科医师</t>
  </si>
  <si>
    <t>刘欢</t>
  </si>
  <si>
    <t>王玲</t>
  </si>
  <si>
    <t>护理</t>
  </si>
  <si>
    <t>女</t>
  </si>
  <si>
    <t>护理</t>
  </si>
  <si>
    <t>女</t>
  </si>
  <si>
    <t>护理</t>
  </si>
  <si>
    <t>女</t>
  </si>
  <si>
    <t>护理</t>
  </si>
  <si>
    <t>段雪琴</t>
  </si>
  <si>
    <t>女</t>
  </si>
  <si>
    <t>护理</t>
  </si>
  <si>
    <t>会计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</si>
</sst>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方正小标宋_GBK"/>
      <family val="4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0"/>
      <name val="仿宋_GB2312"/>
      <family val="3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0" fillId="0" borderId="10" xfId="50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0" borderId="10" xfId="98" applyFont="1" applyBorder="1" applyAlignment="1">
      <alignment horizontal="center" vertical="center"/>
      <protection/>
    </xf>
    <xf numFmtId="0" fontId="8" fillId="0" borderId="10" xfId="68" applyFont="1" applyBorder="1" applyAlignment="1">
      <alignment horizontal="center" vertical="center"/>
      <protection/>
    </xf>
    <xf numFmtId="0" fontId="8" fillId="0" borderId="10" xfId="9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83" applyFont="1" applyBorder="1" applyAlignment="1">
      <alignment horizontal="center" vertical="center"/>
      <protection/>
    </xf>
    <xf numFmtId="0" fontId="8" fillId="0" borderId="10" xfId="94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72" applyFont="1" applyBorder="1" applyAlignment="1">
      <alignment horizontal="center" vertical="center"/>
      <protection/>
    </xf>
    <xf numFmtId="0" fontId="12" fillId="0" borderId="10" xfId="83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/>
      <protection/>
    </xf>
    <xf numFmtId="0" fontId="7" fillId="0" borderId="0" xfId="94" applyFont="1">
      <alignment/>
      <protection/>
    </xf>
    <xf numFmtId="0" fontId="8" fillId="0" borderId="10" xfId="45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8" fillId="0" borderId="10" xfId="76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80" applyFont="1" applyBorder="1" applyAlignment="1">
      <alignment horizontal="center" vertical="center"/>
      <protection/>
    </xf>
    <xf numFmtId="0" fontId="8" fillId="0" borderId="10" xfId="87" applyFont="1" applyBorder="1" applyAlignment="1">
      <alignment horizontal="center" vertical="center"/>
      <protection/>
    </xf>
    <xf numFmtId="0" fontId="8" fillId="0" borderId="10" xfId="93" applyFont="1" applyBorder="1" applyAlignment="1">
      <alignment horizontal="center" vertical="center"/>
      <protection/>
    </xf>
    <xf numFmtId="0" fontId="4" fillId="0" borderId="11" xfId="95" applyFont="1" applyBorder="1" applyAlignment="1">
      <alignment horizontal="center" vertical="center" wrapText="1"/>
      <protection/>
    </xf>
    <xf numFmtId="0" fontId="4" fillId="0" borderId="11" xfId="95" applyFont="1" applyBorder="1" applyAlignment="1">
      <alignment horizontal="center" vertical="center"/>
      <protection/>
    </xf>
  </cellXfs>
  <cellStyles count="10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7" xfId="96"/>
    <cellStyle name="常规 8" xfId="97"/>
    <cellStyle name="常规 9" xfId="98"/>
    <cellStyle name="Hyperlink" xfId="99"/>
    <cellStyle name="好" xfId="100"/>
    <cellStyle name="汇总" xfId="101"/>
    <cellStyle name="Currency" xfId="102"/>
    <cellStyle name="Currency [0]" xfId="103"/>
    <cellStyle name="计算" xfId="104"/>
    <cellStyle name="检查单元格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2" xfId="112"/>
    <cellStyle name="强调文字颜色 3" xfId="113"/>
    <cellStyle name="强调文字颜色 4" xfId="114"/>
    <cellStyle name="强调文字颜色 5" xfId="115"/>
    <cellStyle name="强调文字颜色 6" xfId="116"/>
    <cellStyle name="适中" xfId="117"/>
    <cellStyle name="输出" xfId="118"/>
    <cellStyle name="输入" xfId="119"/>
    <cellStyle name="Followed Hyperlink" xfId="120"/>
    <cellStyle name="注释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1" max="1" width="5.421875" style="3" customWidth="1"/>
    <col min="2" max="2" width="9.00390625" style="3" customWidth="1"/>
    <col min="3" max="3" width="8.421875" style="3" customWidth="1"/>
    <col min="4" max="4" width="23.00390625" style="3" customWidth="1"/>
    <col min="5" max="5" width="11.57421875" style="3" customWidth="1"/>
    <col min="6" max="6" width="8.28125" style="3" customWidth="1"/>
    <col min="7" max="7" width="6.7109375" style="3" customWidth="1"/>
    <col min="8" max="8" width="10.28125" style="3" customWidth="1"/>
    <col min="9" max="9" width="10.8515625" style="3" customWidth="1"/>
    <col min="10" max="10" width="11.57421875" style="3" customWidth="1"/>
    <col min="11" max="11" width="11.421875" style="3" customWidth="1"/>
    <col min="12" max="12" width="10.00390625" style="3" customWidth="1"/>
    <col min="13" max="13" width="11.00390625" style="3" customWidth="1"/>
    <col min="14" max="16384" width="9.140625" style="3" customWidth="1"/>
  </cols>
  <sheetData>
    <row r="1" spans="1:12" ht="51" customHeight="1">
      <c r="A1" s="36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6" customFormat="1" ht="31.5" customHeight="1">
      <c r="A2" s="4" t="s">
        <v>57</v>
      </c>
      <c r="B2" s="4" t="s">
        <v>58</v>
      </c>
      <c r="C2" s="12" t="s">
        <v>1</v>
      </c>
      <c r="D2" s="4" t="s">
        <v>59</v>
      </c>
      <c r="E2" s="4" t="s">
        <v>60</v>
      </c>
      <c r="F2" s="5" t="s">
        <v>61</v>
      </c>
      <c r="G2" s="5" t="s">
        <v>62</v>
      </c>
      <c r="H2" s="13" t="s">
        <v>2</v>
      </c>
      <c r="I2" s="13" t="s">
        <v>3</v>
      </c>
      <c r="J2" s="13" t="s">
        <v>4</v>
      </c>
      <c r="K2" s="13" t="s">
        <v>5</v>
      </c>
      <c r="L2" s="5" t="s">
        <v>63</v>
      </c>
    </row>
    <row r="3" spans="1:12" ht="15">
      <c r="A3" s="1">
        <v>1</v>
      </c>
      <c r="B3" s="2" t="s">
        <v>0</v>
      </c>
      <c r="C3" s="2" t="s">
        <v>7</v>
      </c>
      <c r="D3" s="2" t="s">
        <v>64</v>
      </c>
      <c r="E3" s="1">
        <v>10010001</v>
      </c>
      <c r="F3" s="11">
        <v>1</v>
      </c>
      <c r="G3" s="14">
        <v>69</v>
      </c>
      <c r="H3" s="7">
        <f aca="true" t="shared" si="0" ref="H3:H34">G3*0.5</f>
        <v>34.5</v>
      </c>
      <c r="I3" s="7">
        <v>81.4</v>
      </c>
      <c r="J3" s="7">
        <f aca="true" t="shared" si="1" ref="J3:J9">I3*0.5</f>
        <v>40.7</v>
      </c>
      <c r="K3" s="14">
        <f aca="true" t="shared" si="2" ref="K3:K9">H3+J3</f>
        <v>75.2</v>
      </c>
      <c r="L3" s="1">
        <v>1</v>
      </c>
    </row>
    <row r="4" spans="1:12" ht="15">
      <c r="A4" s="1">
        <v>2</v>
      </c>
      <c r="B4" s="2" t="s">
        <v>56</v>
      </c>
      <c r="C4" s="2" t="s">
        <v>65</v>
      </c>
      <c r="D4" s="2" t="s">
        <v>66</v>
      </c>
      <c r="E4" s="1">
        <v>10010001</v>
      </c>
      <c r="F4" s="11">
        <v>1</v>
      </c>
      <c r="G4" s="14">
        <v>65</v>
      </c>
      <c r="H4" s="7">
        <f t="shared" si="0"/>
        <v>32.5</v>
      </c>
      <c r="I4" s="7">
        <v>82.3</v>
      </c>
      <c r="J4" s="7">
        <f t="shared" si="1"/>
        <v>41.15</v>
      </c>
      <c r="K4" s="14">
        <f t="shared" si="2"/>
        <v>73.65</v>
      </c>
      <c r="L4" s="1">
        <v>2</v>
      </c>
    </row>
    <row r="5" spans="1:12" ht="15">
      <c r="A5" s="1">
        <v>3</v>
      </c>
      <c r="B5" s="2" t="s">
        <v>67</v>
      </c>
      <c r="C5" s="2" t="s">
        <v>65</v>
      </c>
      <c r="D5" s="2" t="s">
        <v>66</v>
      </c>
      <c r="E5" s="1">
        <v>10010001</v>
      </c>
      <c r="F5" s="11">
        <v>1</v>
      </c>
      <c r="G5" s="14">
        <v>63</v>
      </c>
      <c r="H5" s="7">
        <f t="shared" si="0"/>
        <v>31.5</v>
      </c>
      <c r="I5" s="7">
        <v>77.8</v>
      </c>
      <c r="J5" s="7">
        <f t="shared" si="1"/>
        <v>38.9</v>
      </c>
      <c r="K5" s="14">
        <f t="shared" si="2"/>
        <v>70.4</v>
      </c>
      <c r="L5" s="1">
        <v>3</v>
      </c>
    </row>
    <row r="6" spans="1:12" ht="15">
      <c r="A6" s="1">
        <v>4</v>
      </c>
      <c r="B6" s="2" t="s">
        <v>52</v>
      </c>
      <c r="C6" s="2" t="s">
        <v>68</v>
      </c>
      <c r="D6" s="2" t="s">
        <v>69</v>
      </c>
      <c r="E6" s="1">
        <v>10010002</v>
      </c>
      <c r="F6" s="11">
        <v>1</v>
      </c>
      <c r="G6" s="15">
        <v>67</v>
      </c>
      <c r="H6" s="7">
        <f t="shared" si="0"/>
        <v>33.5</v>
      </c>
      <c r="I6" s="15">
        <v>81.6</v>
      </c>
      <c r="J6" s="7">
        <f t="shared" si="1"/>
        <v>40.8</v>
      </c>
      <c r="K6" s="14">
        <f t="shared" si="2"/>
        <v>74.3</v>
      </c>
      <c r="L6" s="16">
        <v>1</v>
      </c>
    </row>
    <row r="7" spans="1:12" ht="15">
      <c r="A7" s="1">
        <v>5</v>
      </c>
      <c r="B7" s="2" t="s">
        <v>45</v>
      </c>
      <c r="C7" s="2" t="s">
        <v>70</v>
      </c>
      <c r="D7" s="2" t="s">
        <v>71</v>
      </c>
      <c r="E7" s="1">
        <v>10010002</v>
      </c>
      <c r="F7" s="11">
        <v>1</v>
      </c>
      <c r="G7" s="15">
        <v>69</v>
      </c>
      <c r="H7" s="7">
        <f t="shared" si="0"/>
        <v>34.5</v>
      </c>
      <c r="I7" s="15">
        <v>78.8</v>
      </c>
      <c r="J7" s="7">
        <f t="shared" si="1"/>
        <v>39.4</v>
      </c>
      <c r="K7" s="14">
        <f t="shared" si="2"/>
        <v>73.9</v>
      </c>
      <c r="L7" s="1">
        <v>2</v>
      </c>
    </row>
    <row r="8" spans="1:12" ht="15">
      <c r="A8" s="1">
        <v>6</v>
      </c>
      <c r="B8" s="2" t="s">
        <v>49</v>
      </c>
      <c r="C8" s="2" t="s">
        <v>72</v>
      </c>
      <c r="D8" s="2" t="s">
        <v>73</v>
      </c>
      <c r="E8" s="1">
        <v>10010002</v>
      </c>
      <c r="F8" s="11">
        <v>1</v>
      </c>
      <c r="G8" s="15">
        <v>67</v>
      </c>
      <c r="H8" s="7">
        <f t="shared" si="0"/>
        <v>33.5</v>
      </c>
      <c r="I8" s="15">
        <v>79.2</v>
      </c>
      <c r="J8" s="7">
        <f t="shared" si="1"/>
        <v>39.6</v>
      </c>
      <c r="K8" s="14">
        <f t="shared" si="2"/>
        <v>73.1</v>
      </c>
      <c r="L8" s="16">
        <v>3</v>
      </c>
    </row>
    <row r="9" spans="1:12" ht="15">
      <c r="A9" s="1">
        <v>7</v>
      </c>
      <c r="B9" s="2" t="s">
        <v>55</v>
      </c>
      <c r="C9" s="2" t="s">
        <v>74</v>
      </c>
      <c r="D9" s="2" t="s">
        <v>75</v>
      </c>
      <c r="E9" s="1">
        <v>10010003</v>
      </c>
      <c r="F9" s="11">
        <v>1</v>
      </c>
      <c r="G9" s="8">
        <v>78</v>
      </c>
      <c r="H9" s="7">
        <f t="shared" si="0"/>
        <v>39</v>
      </c>
      <c r="I9" s="1">
        <v>88.3</v>
      </c>
      <c r="J9" s="7">
        <f t="shared" si="1"/>
        <v>44.15</v>
      </c>
      <c r="K9" s="14">
        <f t="shared" si="2"/>
        <v>83.15</v>
      </c>
      <c r="L9" s="16">
        <v>1</v>
      </c>
    </row>
    <row r="10" spans="1:12" ht="15">
      <c r="A10" s="1">
        <v>8</v>
      </c>
      <c r="B10" s="2" t="s">
        <v>46</v>
      </c>
      <c r="C10" s="2" t="s">
        <v>72</v>
      </c>
      <c r="D10" s="2" t="s">
        <v>75</v>
      </c>
      <c r="E10" s="1">
        <v>10010003</v>
      </c>
      <c r="F10" s="11">
        <v>1</v>
      </c>
      <c r="G10" s="8">
        <v>71</v>
      </c>
      <c r="H10" s="7">
        <f>G10*0.5</f>
        <v>35.5</v>
      </c>
      <c r="I10" s="1">
        <v>85.5</v>
      </c>
      <c r="J10" s="7">
        <f>I10*0.5</f>
        <v>42.75</v>
      </c>
      <c r="K10" s="14">
        <f>H10+J10</f>
        <v>78.25</v>
      </c>
      <c r="L10" s="1">
        <v>2</v>
      </c>
    </row>
    <row r="11" spans="1:12" ht="15">
      <c r="A11" s="1">
        <v>9</v>
      </c>
      <c r="B11" s="2" t="s">
        <v>76</v>
      </c>
      <c r="C11" s="2" t="s">
        <v>8</v>
      </c>
      <c r="D11" s="2" t="s">
        <v>75</v>
      </c>
      <c r="E11" s="1">
        <v>10010003</v>
      </c>
      <c r="F11" s="11">
        <v>1</v>
      </c>
      <c r="G11" s="8">
        <v>72</v>
      </c>
      <c r="H11" s="7">
        <f t="shared" si="0"/>
        <v>36</v>
      </c>
      <c r="I11" s="17" t="s">
        <v>77</v>
      </c>
      <c r="J11" s="18"/>
      <c r="K11" s="19"/>
      <c r="L11" s="1"/>
    </row>
    <row r="12" spans="1:19" ht="15">
      <c r="A12" s="1">
        <v>10</v>
      </c>
      <c r="B12" s="2" t="s">
        <v>32</v>
      </c>
      <c r="C12" s="2" t="s">
        <v>78</v>
      </c>
      <c r="D12" s="2" t="s">
        <v>79</v>
      </c>
      <c r="E12" s="1">
        <v>10020004</v>
      </c>
      <c r="F12" s="11">
        <v>1</v>
      </c>
      <c r="G12" s="20">
        <v>66</v>
      </c>
      <c r="H12" s="7">
        <f t="shared" si="0"/>
        <v>33</v>
      </c>
      <c r="I12" s="1">
        <v>82.4</v>
      </c>
      <c r="J12" s="7">
        <f aca="true" t="shared" si="3" ref="J12:J41">I12*0.5</f>
        <v>41.2</v>
      </c>
      <c r="K12" s="14">
        <f aca="true" t="shared" si="4" ref="K12:K41">H12+J12</f>
        <v>74.2</v>
      </c>
      <c r="L12" s="1">
        <v>1</v>
      </c>
      <c r="M12" s="21"/>
      <c r="N12" s="21"/>
      <c r="O12" s="21"/>
      <c r="P12" s="21"/>
      <c r="Q12" s="21"/>
      <c r="R12" s="21"/>
      <c r="S12" s="21"/>
    </row>
    <row r="13" spans="1:19" ht="15">
      <c r="A13" s="1">
        <v>11</v>
      </c>
      <c r="B13" s="2" t="s">
        <v>40</v>
      </c>
      <c r="C13" s="2" t="s">
        <v>8</v>
      </c>
      <c r="D13" s="2" t="s">
        <v>79</v>
      </c>
      <c r="E13" s="1">
        <v>10020004</v>
      </c>
      <c r="F13" s="11">
        <v>1</v>
      </c>
      <c r="G13" s="20">
        <v>65</v>
      </c>
      <c r="H13" s="7">
        <f t="shared" si="0"/>
        <v>32.5</v>
      </c>
      <c r="I13" s="1">
        <v>80.6</v>
      </c>
      <c r="J13" s="7">
        <f t="shared" si="3"/>
        <v>40.3</v>
      </c>
      <c r="K13" s="14">
        <f t="shared" si="4"/>
        <v>72.8</v>
      </c>
      <c r="L13" s="1">
        <v>2</v>
      </c>
      <c r="M13" s="21"/>
      <c r="N13" s="21"/>
      <c r="O13" s="21"/>
      <c r="P13" s="21"/>
      <c r="Q13" s="21"/>
      <c r="R13" s="21"/>
      <c r="S13" s="21"/>
    </row>
    <row r="14" spans="1:19" ht="15">
      <c r="A14" s="1">
        <v>12</v>
      </c>
      <c r="B14" s="2" t="s">
        <v>80</v>
      </c>
      <c r="C14" s="2" t="s">
        <v>78</v>
      </c>
      <c r="D14" s="2" t="s">
        <v>79</v>
      </c>
      <c r="E14" s="1">
        <v>10020004</v>
      </c>
      <c r="F14" s="11">
        <v>1</v>
      </c>
      <c r="G14" s="20">
        <v>61</v>
      </c>
      <c r="H14" s="7">
        <f t="shared" si="0"/>
        <v>30.5</v>
      </c>
      <c r="I14" s="1">
        <v>83.6</v>
      </c>
      <c r="J14" s="7">
        <f t="shared" si="3"/>
        <v>41.8</v>
      </c>
      <c r="K14" s="14">
        <f t="shared" si="4"/>
        <v>72.3</v>
      </c>
      <c r="L14" s="1">
        <v>3</v>
      </c>
      <c r="M14" s="21"/>
      <c r="N14" s="21"/>
      <c r="O14" s="21"/>
      <c r="P14" s="21"/>
      <c r="Q14" s="21"/>
      <c r="R14" s="21"/>
      <c r="S14" s="21"/>
    </row>
    <row r="15" spans="1:19" ht="15">
      <c r="A15" s="1">
        <v>13</v>
      </c>
      <c r="B15" s="2" t="s">
        <v>81</v>
      </c>
      <c r="C15" s="2" t="s">
        <v>8</v>
      </c>
      <c r="D15" s="2" t="s">
        <v>79</v>
      </c>
      <c r="E15" s="1">
        <v>10020004</v>
      </c>
      <c r="F15" s="11">
        <v>1</v>
      </c>
      <c r="G15" s="20">
        <v>61</v>
      </c>
      <c r="H15" s="7">
        <f t="shared" si="0"/>
        <v>30.5</v>
      </c>
      <c r="I15" s="1">
        <v>77</v>
      </c>
      <c r="J15" s="7">
        <f t="shared" si="3"/>
        <v>38.5</v>
      </c>
      <c r="K15" s="14">
        <f t="shared" si="4"/>
        <v>69</v>
      </c>
      <c r="L15" s="1">
        <v>4</v>
      </c>
      <c r="M15" s="21"/>
      <c r="N15" s="21"/>
      <c r="O15" s="21"/>
      <c r="P15" s="21"/>
      <c r="Q15" s="21"/>
      <c r="R15" s="21"/>
      <c r="S15" s="21"/>
    </row>
    <row r="16" spans="1:12" ht="15">
      <c r="A16" s="1">
        <v>14</v>
      </c>
      <c r="B16" s="2" t="s">
        <v>25</v>
      </c>
      <c r="C16" s="2" t="s">
        <v>82</v>
      </c>
      <c r="D16" s="2" t="s">
        <v>83</v>
      </c>
      <c r="E16" s="1">
        <v>10030005</v>
      </c>
      <c r="F16" s="11">
        <v>1</v>
      </c>
      <c r="G16" s="22">
        <v>70</v>
      </c>
      <c r="H16" s="7">
        <f t="shared" si="0"/>
        <v>35</v>
      </c>
      <c r="I16" s="1">
        <v>85.6</v>
      </c>
      <c r="J16" s="7">
        <f t="shared" si="3"/>
        <v>42.8</v>
      </c>
      <c r="K16" s="14">
        <f t="shared" si="4"/>
        <v>77.8</v>
      </c>
      <c r="L16" s="1">
        <v>1</v>
      </c>
    </row>
    <row r="17" spans="1:12" ht="15">
      <c r="A17" s="1">
        <v>15</v>
      </c>
      <c r="B17" s="2" t="s">
        <v>41</v>
      </c>
      <c r="C17" s="2" t="s">
        <v>8</v>
      </c>
      <c r="D17" s="2" t="s">
        <v>84</v>
      </c>
      <c r="E17" s="1">
        <v>10030005</v>
      </c>
      <c r="F17" s="11">
        <v>1</v>
      </c>
      <c r="G17" s="22">
        <v>67</v>
      </c>
      <c r="H17" s="7">
        <f t="shared" si="0"/>
        <v>33.5</v>
      </c>
      <c r="I17" s="1">
        <v>86.8</v>
      </c>
      <c r="J17" s="7">
        <f t="shared" si="3"/>
        <v>43.4</v>
      </c>
      <c r="K17" s="14">
        <f t="shared" si="4"/>
        <v>76.9</v>
      </c>
      <c r="L17" s="1">
        <v>2</v>
      </c>
    </row>
    <row r="18" spans="1:12" ht="15">
      <c r="A18" s="1">
        <v>16</v>
      </c>
      <c r="B18" s="2" t="s">
        <v>37</v>
      </c>
      <c r="C18" s="2" t="s">
        <v>85</v>
      </c>
      <c r="D18" s="2" t="s">
        <v>84</v>
      </c>
      <c r="E18" s="1">
        <v>10030005</v>
      </c>
      <c r="F18" s="11">
        <v>1</v>
      </c>
      <c r="G18" s="22">
        <v>67</v>
      </c>
      <c r="H18" s="7">
        <f t="shared" si="0"/>
        <v>33.5</v>
      </c>
      <c r="I18" s="1">
        <v>86</v>
      </c>
      <c r="J18" s="7">
        <f t="shared" si="3"/>
        <v>43</v>
      </c>
      <c r="K18" s="14">
        <f t="shared" si="4"/>
        <v>76.5</v>
      </c>
      <c r="L18" s="1">
        <v>3</v>
      </c>
    </row>
    <row r="19" spans="1:12" ht="14.25" customHeight="1">
      <c r="A19" s="1">
        <v>17</v>
      </c>
      <c r="B19" s="2" t="s">
        <v>48</v>
      </c>
      <c r="C19" s="2" t="s">
        <v>86</v>
      </c>
      <c r="D19" s="2" t="s">
        <v>87</v>
      </c>
      <c r="E19" s="1">
        <v>10040006</v>
      </c>
      <c r="F19" s="11">
        <v>1</v>
      </c>
      <c r="G19" s="23">
        <v>70</v>
      </c>
      <c r="H19" s="7">
        <f t="shared" si="0"/>
        <v>35</v>
      </c>
      <c r="I19" s="1">
        <v>84.4</v>
      </c>
      <c r="J19" s="7">
        <f t="shared" si="3"/>
        <v>42.2</v>
      </c>
      <c r="K19" s="14">
        <f t="shared" si="4"/>
        <v>77.2</v>
      </c>
      <c r="L19" s="1">
        <v>1</v>
      </c>
    </row>
    <row r="20" spans="1:12" ht="15">
      <c r="A20" s="1">
        <v>18</v>
      </c>
      <c r="B20" s="2" t="s">
        <v>43</v>
      </c>
      <c r="C20" s="2" t="s">
        <v>70</v>
      </c>
      <c r="D20" s="2" t="s">
        <v>88</v>
      </c>
      <c r="E20" s="1">
        <v>10040006</v>
      </c>
      <c r="F20" s="11">
        <v>1</v>
      </c>
      <c r="G20" s="23">
        <v>66</v>
      </c>
      <c r="H20" s="7">
        <f t="shared" si="0"/>
        <v>33</v>
      </c>
      <c r="I20" s="1">
        <v>82.8</v>
      </c>
      <c r="J20" s="7">
        <f t="shared" si="3"/>
        <v>41.4</v>
      </c>
      <c r="K20" s="14">
        <f t="shared" si="4"/>
        <v>74.4</v>
      </c>
      <c r="L20" s="1">
        <v>2</v>
      </c>
    </row>
    <row r="21" spans="1:12" ht="15">
      <c r="A21" s="1">
        <v>19</v>
      </c>
      <c r="B21" s="2" t="s">
        <v>42</v>
      </c>
      <c r="C21" s="2" t="s">
        <v>89</v>
      </c>
      <c r="D21" s="2" t="s">
        <v>90</v>
      </c>
      <c r="E21" s="1">
        <v>10040006</v>
      </c>
      <c r="F21" s="11">
        <v>1</v>
      </c>
      <c r="G21" s="23">
        <v>66</v>
      </c>
      <c r="H21" s="7">
        <f t="shared" si="0"/>
        <v>33</v>
      </c>
      <c r="I21" s="1">
        <v>82.58</v>
      </c>
      <c r="J21" s="7">
        <f t="shared" si="3"/>
        <v>41.29</v>
      </c>
      <c r="K21" s="14">
        <f t="shared" si="4"/>
        <v>74.28999999999999</v>
      </c>
      <c r="L21" s="16">
        <v>3</v>
      </c>
    </row>
    <row r="22" spans="1:12" ht="15">
      <c r="A22" s="1">
        <v>20</v>
      </c>
      <c r="B22" s="2" t="s">
        <v>44</v>
      </c>
      <c r="C22" s="2" t="s">
        <v>89</v>
      </c>
      <c r="D22" s="2" t="s">
        <v>91</v>
      </c>
      <c r="E22" s="1">
        <v>10040007</v>
      </c>
      <c r="F22" s="11">
        <v>1</v>
      </c>
      <c r="G22" s="24">
        <v>71</v>
      </c>
      <c r="H22" s="7">
        <f t="shared" si="0"/>
        <v>35.5</v>
      </c>
      <c r="I22" s="1">
        <v>86.5</v>
      </c>
      <c r="J22" s="7">
        <f t="shared" si="3"/>
        <v>43.25</v>
      </c>
      <c r="K22" s="14">
        <f t="shared" si="4"/>
        <v>78.75</v>
      </c>
      <c r="L22" s="1">
        <v>1</v>
      </c>
    </row>
    <row r="23" spans="1:12" ht="15">
      <c r="A23" s="1">
        <v>21</v>
      </c>
      <c r="B23" s="2" t="s">
        <v>47</v>
      </c>
      <c r="C23" s="2" t="s">
        <v>92</v>
      </c>
      <c r="D23" s="2" t="s">
        <v>93</v>
      </c>
      <c r="E23" s="1">
        <v>10040007</v>
      </c>
      <c r="F23" s="11">
        <v>1</v>
      </c>
      <c r="G23" s="24">
        <v>67</v>
      </c>
      <c r="H23" s="7">
        <f t="shared" si="0"/>
        <v>33.5</v>
      </c>
      <c r="I23" s="1">
        <v>87.2</v>
      </c>
      <c r="J23" s="7">
        <f t="shared" si="3"/>
        <v>43.6</v>
      </c>
      <c r="K23" s="14">
        <f t="shared" si="4"/>
        <v>77.1</v>
      </c>
      <c r="L23" s="1">
        <v>2</v>
      </c>
    </row>
    <row r="24" spans="1:12" ht="15">
      <c r="A24" s="1">
        <v>22</v>
      </c>
      <c r="B24" s="2" t="s">
        <v>51</v>
      </c>
      <c r="C24" s="2" t="s">
        <v>8</v>
      </c>
      <c r="D24" s="2" t="s">
        <v>93</v>
      </c>
      <c r="E24" s="1">
        <v>10040007</v>
      </c>
      <c r="F24" s="11">
        <v>1</v>
      </c>
      <c r="G24" s="24">
        <v>70</v>
      </c>
      <c r="H24" s="7">
        <f t="shared" si="0"/>
        <v>35</v>
      </c>
      <c r="I24" s="1">
        <v>80.3</v>
      </c>
      <c r="J24" s="7">
        <f t="shared" si="3"/>
        <v>40.15</v>
      </c>
      <c r="K24" s="14">
        <f t="shared" si="4"/>
        <v>75.15</v>
      </c>
      <c r="L24" s="1">
        <v>3</v>
      </c>
    </row>
    <row r="25" spans="1:12" ht="15">
      <c r="A25" s="1">
        <v>23</v>
      </c>
      <c r="B25" s="2" t="s">
        <v>53</v>
      </c>
      <c r="C25" s="2" t="s">
        <v>8</v>
      </c>
      <c r="D25" s="2" t="s">
        <v>94</v>
      </c>
      <c r="E25" s="1">
        <v>10040007</v>
      </c>
      <c r="F25" s="11">
        <v>1</v>
      </c>
      <c r="G25" s="24">
        <v>67</v>
      </c>
      <c r="H25" s="7">
        <f t="shared" si="0"/>
        <v>33.5</v>
      </c>
      <c r="I25" s="1">
        <v>83.1</v>
      </c>
      <c r="J25" s="7">
        <f t="shared" si="3"/>
        <v>41.55</v>
      </c>
      <c r="K25" s="14">
        <f t="shared" si="4"/>
        <v>75.05</v>
      </c>
      <c r="L25" s="1">
        <v>4</v>
      </c>
    </row>
    <row r="26" spans="1:12" ht="15">
      <c r="A26" s="1">
        <v>24</v>
      </c>
      <c r="B26" s="2" t="s">
        <v>50</v>
      </c>
      <c r="C26" s="2" t="s">
        <v>95</v>
      </c>
      <c r="D26" s="2" t="s">
        <v>96</v>
      </c>
      <c r="E26" s="1">
        <v>10040007</v>
      </c>
      <c r="F26" s="11">
        <v>1</v>
      </c>
      <c r="G26" s="24">
        <v>67</v>
      </c>
      <c r="H26" s="7">
        <f t="shared" si="0"/>
        <v>33.5</v>
      </c>
      <c r="I26" s="1">
        <v>79.4</v>
      </c>
      <c r="J26" s="7">
        <f t="shared" si="3"/>
        <v>39.7</v>
      </c>
      <c r="K26" s="14">
        <f t="shared" si="4"/>
        <v>73.2</v>
      </c>
      <c r="L26" s="1">
        <v>5</v>
      </c>
    </row>
    <row r="27" spans="1:12" ht="15">
      <c r="A27" s="1">
        <v>25</v>
      </c>
      <c r="B27" s="2" t="s">
        <v>54</v>
      </c>
      <c r="C27" s="2" t="s">
        <v>8</v>
      </c>
      <c r="D27" s="2" t="s">
        <v>97</v>
      </c>
      <c r="E27" s="1">
        <v>10040007</v>
      </c>
      <c r="F27" s="11">
        <v>1</v>
      </c>
      <c r="G27" s="24">
        <v>67</v>
      </c>
      <c r="H27" s="7">
        <f t="shared" si="0"/>
        <v>33.5</v>
      </c>
      <c r="I27" s="1">
        <v>79</v>
      </c>
      <c r="J27" s="7">
        <f t="shared" si="3"/>
        <v>39.5</v>
      </c>
      <c r="K27" s="14">
        <f t="shared" si="4"/>
        <v>73</v>
      </c>
      <c r="L27" s="1">
        <v>6</v>
      </c>
    </row>
    <row r="28" spans="1:12" ht="15">
      <c r="A28" s="1">
        <v>26</v>
      </c>
      <c r="B28" s="2" t="s">
        <v>16</v>
      </c>
      <c r="C28" s="2" t="s">
        <v>8</v>
      </c>
      <c r="D28" s="2" t="s">
        <v>98</v>
      </c>
      <c r="E28" s="1">
        <v>10050008</v>
      </c>
      <c r="F28" s="11">
        <v>1</v>
      </c>
      <c r="G28" s="1">
        <v>60</v>
      </c>
      <c r="H28" s="7">
        <f t="shared" si="0"/>
        <v>30</v>
      </c>
      <c r="I28" s="1">
        <v>85.6</v>
      </c>
      <c r="J28" s="7">
        <f t="shared" si="3"/>
        <v>42.8</v>
      </c>
      <c r="K28" s="14">
        <f t="shared" si="4"/>
        <v>72.8</v>
      </c>
      <c r="L28" s="1">
        <v>1</v>
      </c>
    </row>
    <row r="29" spans="1:12" ht="15">
      <c r="A29" s="1">
        <v>27</v>
      </c>
      <c r="B29" s="2" t="s">
        <v>99</v>
      </c>
      <c r="C29" s="2" t="s">
        <v>70</v>
      </c>
      <c r="D29" s="2" t="s">
        <v>100</v>
      </c>
      <c r="E29" s="1">
        <v>10050008</v>
      </c>
      <c r="F29" s="11">
        <v>1</v>
      </c>
      <c r="G29" s="16">
        <v>58</v>
      </c>
      <c r="H29" s="7">
        <f t="shared" si="0"/>
        <v>29</v>
      </c>
      <c r="I29" s="1">
        <v>81.4</v>
      </c>
      <c r="J29" s="7">
        <f t="shared" si="3"/>
        <v>40.7</v>
      </c>
      <c r="K29" s="14">
        <f t="shared" si="4"/>
        <v>69.7</v>
      </c>
      <c r="L29" s="16">
        <v>2</v>
      </c>
    </row>
    <row r="30" spans="1:12" ht="14.25" customHeight="1">
      <c r="A30" s="1">
        <v>28</v>
      </c>
      <c r="B30" s="2" t="s">
        <v>17</v>
      </c>
      <c r="C30" s="2" t="s">
        <v>70</v>
      </c>
      <c r="D30" s="2" t="s">
        <v>100</v>
      </c>
      <c r="E30" s="1">
        <v>10050008</v>
      </c>
      <c r="F30" s="11">
        <v>1</v>
      </c>
      <c r="G30" s="16">
        <v>58</v>
      </c>
      <c r="H30" s="7">
        <f t="shared" si="0"/>
        <v>29</v>
      </c>
      <c r="I30" s="1">
        <v>77.2</v>
      </c>
      <c r="J30" s="7">
        <f t="shared" si="3"/>
        <v>38.6</v>
      </c>
      <c r="K30" s="14">
        <f t="shared" si="4"/>
        <v>67.6</v>
      </c>
      <c r="L30" s="16">
        <v>3</v>
      </c>
    </row>
    <row r="31" spans="1:12" ht="14.25" customHeight="1">
      <c r="A31" s="1">
        <v>29</v>
      </c>
      <c r="B31" s="2" t="s">
        <v>12</v>
      </c>
      <c r="C31" s="2" t="s">
        <v>8</v>
      </c>
      <c r="D31" s="2" t="s">
        <v>101</v>
      </c>
      <c r="E31" s="1">
        <v>10050008</v>
      </c>
      <c r="F31" s="11">
        <v>1</v>
      </c>
      <c r="G31" s="1">
        <v>59</v>
      </c>
      <c r="H31" s="7">
        <f t="shared" si="0"/>
        <v>29.5</v>
      </c>
      <c r="I31" s="1">
        <v>74.4</v>
      </c>
      <c r="J31" s="7">
        <f t="shared" si="3"/>
        <v>37.2</v>
      </c>
      <c r="K31" s="14">
        <f t="shared" si="4"/>
        <v>66.7</v>
      </c>
      <c r="L31" s="1">
        <v>4</v>
      </c>
    </row>
    <row r="32" spans="1:12" ht="15">
      <c r="A32" s="1">
        <v>30</v>
      </c>
      <c r="B32" s="2" t="s">
        <v>15</v>
      </c>
      <c r="C32" s="2" t="s">
        <v>102</v>
      </c>
      <c r="D32" s="2" t="s">
        <v>103</v>
      </c>
      <c r="E32" s="1">
        <v>10050009</v>
      </c>
      <c r="F32" s="11">
        <v>1</v>
      </c>
      <c r="G32" s="25">
        <v>53</v>
      </c>
      <c r="H32" s="7">
        <f t="shared" si="0"/>
        <v>26.5</v>
      </c>
      <c r="I32" s="1">
        <v>88.4</v>
      </c>
      <c r="J32" s="7">
        <f t="shared" si="3"/>
        <v>44.2</v>
      </c>
      <c r="K32" s="14">
        <f t="shared" si="4"/>
        <v>70.7</v>
      </c>
      <c r="L32" s="1">
        <v>1</v>
      </c>
    </row>
    <row r="33" spans="1:12" ht="15">
      <c r="A33" s="1">
        <v>31</v>
      </c>
      <c r="B33" s="2" t="s">
        <v>22</v>
      </c>
      <c r="C33" s="2" t="s">
        <v>8</v>
      </c>
      <c r="D33" s="2" t="s">
        <v>104</v>
      </c>
      <c r="E33" s="1">
        <v>10050009</v>
      </c>
      <c r="F33" s="11">
        <v>1</v>
      </c>
      <c r="G33" s="25">
        <v>59</v>
      </c>
      <c r="H33" s="7">
        <f t="shared" si="0"/>
        <v>29.5</v>
      </c>
      <c r="I33" s="1">
        <v>80.6</v>
      </c>
      <c r="J33" s="7">
        <f t="shared" si="3"/>
        <v>40.3</v>
      </c>
      <c r="K33" s="14">
        <f t="shared" si="4"/>
        <v>69.8</v>
      </c>
      <c r="L33" s="1">
        <v>2</v>
      </c>
    </row>
    <row r="34" spans="1:12" ht="15">
      <c r="A34" s="1">
        <v>32</v>
      </c>
      <c r="B34" s="2" t="s">
        <v>21</v>
      </c>
      <c r="C34" s="2" t="s">
        <v>105</v>
      </c>
      <c r="D34" s="2" t="s">
        <v>106</v>
      </c>
      <c r="E34" s="1">
        <v>10050009</v>
      </c>
      <c r="F34" s="11">
        <v>1</v>
      </c>
      <c r="G34" s="25">
        <v>55</v>
      </c>
      <c r="H34" s="7">
        <f t="shared" si="0"/>
        <v>27.5</v>
      </c>
      <c r="I34" s="1">
        <v>77.2</v>
      </c>
      <c r="J34" s="7">
        <f t="shared" si="3"/>
        <v>38.6</v>
      </c>
      <c r="K34" s="14">
        <f t="shared" si="4"/>
        <v>66.1</v>
      </c>
      <c r="L34" s="1">
        <v>3</v>
      </c>
    </row>
    <row r="35" spans="1:12" ht="15">
      <c r="A35" s="1">
        <v>33</v>
      </c>
      <c r="B35" s="2" t="s">
        <v>13</v>
      </c>
      <c r="C35" s="2" t="s">
        <v>105</v>
      </c>
      <c r="D35" s="2" t="s">
        <v>107</v>
      </c>
      <c r="E35" s="1">
        <v>10050010</v>
      </c>
      <c r="F35" s="11">
        <v>1</v>
      </c>
      <c r="G35" s="26">
        <v>60</v>
      </c>
      <c r="H35" s="7">
        <f aca="true" t="shared" si="5" ref="H35:H58">G35*0.5</f>
        <v>30</v>
      </c>
      <c r="I35" s="1">
        <v>85.6</v>
      </c>
      <c r="J35" s="7">
        <f t="shared" si="3"/>
        <v>42.8</v>
      </c>
      <c r="K35" s="14">
        <f t="shared" si="4"/>
        <v>72.8</v>
      </c>
      <c r="L35" s="1">
        <v>1</v>
      </c>
    </row>
    <row r="36" spans="1:12" ht="15">
      <c r="A36" s="1">
        <v>34</v>
      </c>
      <c r="B36" s="2" t="s">
        <v>108</v>
      </c>
      <c r="C36" s="2" t="s">
        <v>70</v>
      </c>
      <c r="D36" s="27" t="s">
        <v>109</v>
      </c>
      <c r="E36" s="1">
        <v>10050010</v>
      </c>
      <c r="F36" s="11">
        <v>1</v>
      </c>
      <c r="G36" s="26">
        <v>56</v>
      </c>
      <c r="H36" s="7">
        <f t="shared" si="5"/>
        <v>28</v>
      </c>
      <c r="I36" s="1">
        <v>86.8</v>
      </c>
      <c r="J36" s="7">
        <f t="shared" si="3"/>
        <v>43.4</v>
      </c>
      <c r="K36" s="14">
        <f t="shared" si="4"/>
        <v>71.4</v>
      </c>
      <c r="L36" s="1">
        <v>2</v>
      </c>
    </row>
    <row r="37" spans="1:12" ht="15">
      <c r="A37" s="1">
        <v>35</v>
      </c>
      <c r="B37" s="2" t="s">
        <v>10</v>
      </c>
      <c r="C37" s="2" t="s">
        <v>8</v>
      </c>
      <c r="D37" s="2" t="s">
        <v>110</v>
      </c>
      <c r="E37" s="1">
        <v>10050010</v>
      </c>
      <c r="F37" s="11">
        <v>1</v>
      </c>
      <c r="G37" s="26">
        <v>61</v>
      </c>
      <c r="H37" s="7">
        <f t="shared" si="5"/>
        <v>30.5</v>
      </c>
      <c r="I37" s="1">
        <v>76.8</v>
      </c>
      <c r="J37" s="7">
        <f t="shared" si="3"/>
        <v>38.4</v>
      </c>
      <c r="K37" s="14">
        <f t="shared" si="4"/>
        <v>68.9</v>
      </c>
      <c r="L37" s="1">
        <v>3</v>
      </c>
    </row>
    <row r="38" spans="1:12" ht="15">
      <c r="A38" s="1">
        <v>36</v>
      </c>
      <c r="B38" s="2" t="s">
        <v>24</v>
      </c>
      <c r="C38" s="2" t="s">
        <v>111</v>
      </c>
      <c r="D38" s="2" t="s">
        <v>112</v>
      </c>
      <c r="E38" s="1">
        <v>10050011</v>
      </c>
      <c r="F38" s="11">
        <v>1</v>
      </c>
      <c r="G38" s="28">
        <v>60</v>
      </c>
      <c r="H38" s="7">
        <f t="shared" si="5"/>
        <v>30</v>
      </c>
      <c r="I38" s="1">
        <v>84.4</v>
      </c>
      <c r="J38" s="7">
        <f t="shared" si="3"/>
        <v>42.2</v>
      </c>
      <c r="K38" s="14">
        <f t="shared" si="4"/>
        <v>72.2</v>
      </c>
      <c r="L38" s="1">
        <v>1</v>
      </c>
    </row>
    <row r="39" spans="1:12" ht="15">
      <c r="A39" s="1">
        <v>37</v>
      </c>
      <c r="B39" s="2" t="s">
        <v>9</v>
      </c>
      <c r="C39" s="2" t="s">
        <v>113</v>
      </c>
      <c r="D39" s="2" t="s">
        <v>112</v>
      </c>
      <c r="E39" s="1">
        <v>10050011</v>
      </c>
      <c r="F39" s="11">
        <v>1</v>
      </c>
      <c r="G39" s="28">
        <v>60</v>
      </c>
      <c r="H39" s="7">
        <f t="shared" si="5"/>
        <v>30</v>
      </c>
      <c r="I39" s="1">
        <v>81.4</v>
      </c>
      <c r="J39" s="7">
        <f t="shared" si="3"/>
        <v>40.7</v>
      </c>
      <c r="K39" s="14">
        <f t="shared" si="4"/>
        <v>70.7</v>
      </c>
      <c r="L39" s="1">
        <v>2</v>
      </c>
    </row>
    <row r="40" spans="1:12" ht="15">
      <c r="A40" s="1">
        <v>38</v>
      </c>
      <c r="B40" s="2" t="s">
        <v>14</v>
      </c>
      <c r="C40" s="2" t="s">
        <v>8</v>
      </c>
      <c r="D40" s="2" t="s">
        <v>112</v>
      </c>
      <c r="E40" s="1">
        <v>10050011</v>
      </c>
      <c r="F40" s="11">
        <v>1</v>
      </c>
      <c r="G40" s="28">
        <v>60</v>
      </c>
      <c r="H40" s="7">
        <f t="shared" si="5"/>
        <v>30</v>
      </c>
      <c r="I40" s="1">
        <v>75.2</v>
      </c>
      <c r="J40" s="7">
        <f t="shared" si="3"/>
        <v>37.6</v>
      </c>
      <c r="K40" s="14">
        <f t="shared" si="4"/>
        <v>67.6</v>
      </c>
      <c r="L40" s="1">
        <v>3</v>
      </c>
    </row>
    <row r="41" spans="1:12" ht="15">
      <c r="A41" s="1">
        <v>39</v>
      </c>
      <c r="B41" s="2" t="s">
        <v>11</v>
      </c>
      <c r="C41" s="2" t="s">
        <v>114</v>
      </c>
      <c r="D41" s="2" t="s">
        <v>115</v>
      </c>
      <c r="E41" s="1">
        <v>10050012</v>
      </c>
      <c r="F41" s="11">
        <v>1</v>
      </c>
      <c r="G41" s="9">
        <v>62</v>
      </c>
      <c r="H41" s="7">
        <f t="shared" si="5"/>
        <v>31</v>
      </c>
      <c r="I41" s="29">
        <v>81.8</v>
      </c>
      <c r="J41" s="7">
        <f t="shared" si="3"/>
        <v>40.9</v>
      </c>
      <c r="K41" s="14">
        <f t="shared" si="4"/>
        <v>71.9</v>
      </c>
      <c r="L41" s="1">
        <v>1</v>
      </c>
    </row>
    <row r="42" spans="1:12" ht="15">
      <c r="A42" s="1">
        <v>40</v>
      </c>
      <c r="B42" s="2" t="s">
        <v>120</v>
      </c>
      <c r="C42" s="2" t="s">
        <v>8</v>
      </c>
      <c r="D42" s="27" t="s">
        <v>121</v>
      </c>
      <c r="E42" s="1">
        <v>10050012</v>
      </c>
      <c r="F42" s="11">
        <v>1</v>
      </c>
      <c r="G42" s="9">
        <v>57</v>
      </c>
      <c r="H42" s="7">
        <f>G42*0.5</f>
        <v>28.5</v>
      </c>
      <c r="I42" s="29">
        <v>75.8</v>
      </c>
      <c r="J42" s="7">
        <f>I42*0.5</f>
        <v>37.9</v>
      </c>
      <c r="K42" s="14">
        <f>H42+J42</f>
        <v>66.4</v>
      </c>
      <c r="L42" s="1">
        <v>2</v>
      </c>
    </row>
    <row r="43" spans="1:12" ht="15">
      <c r="A43" s="1">
        <v>41</v>
      </c>
      <c r="B43" s="2" t="s">
        <v>116</v>
      </c>
      <c r="C43" s="2" t="s">
        <v>117</v>
      </c>
      <c r="D43" s="2" t="s">
        <v>118</v>
      </c>
      <c r="E43" s="1">
        <v>10050012</v>
      </c>
      <c r="F43" s="11">
        <v>1</v>
      </c>
      <c r="G43" s="9">
        <v>61</v>
      </c>
      <c r="H43" s="7">
        <f t="shared" si="5"/>
        <v>30.5</v>
      </c>
      <c r="I43" s="30" t="s">
        <v>119</v>
      </c>
      <c r="J43" s="18"/>
      <c r="K43" s="19"/>
      <c r="L43" s="1"/>
    </row>
    <row r="44" spans="1:12" ht="15">
      <c r="A44" s="1">
        <v>42</v>
      </c>
      <c r="B44" s="2" t="s">
        <v>18</v>
      </c>
      <c r="C44" s="2" t="s">
        <v>8</v>
      </c>
      <c r="D44" s="2" t="s">
        <v>19</v>
      </c>
      <c r="E44" s="1">
        <v>10050014</v>
      </c>
      <c r="F44" s="11">
        <v>1</v>
      </c>
      <c r="G44" s="31">
        <v>54</v>
      </c>
      <c r="H44" s="7">
        <f t="shared" si="5"/>
        <v>27</v>
      </c>
      <c r="I44" s="1">
        <v>78.2</v>
      </c>
      <c r="J44" s="7">
        <f aca="true" t="shared" si="6" ref="J44:J51">I44*0.5</f>
        <v>39.1</v>
      </c>
      <c r="K44" s="14">
        <f aca="true" t="shared" si="7" ref="K44:K51">H44+J44</f>
        <v>66.1</v>
      </c>
      <c r="L44" s="1">
        <v>1</v>
      </c>
    </row>
    <row r="45" spans="1:12" ht="15">
      <c r="A45" s="1">
        <v>43</v>
      </c>
      <c r="B45" s="2" t="s">
        <v>23</v>
      </c>
      <c r="C45" s="2" t="s">
        <v>8</v>
      </c>
      <c r="D45" s="2" t="s">
        <v>19</v>
      </c>
      <c r="E45" s="1">
        <v>10050014</v>
      </c>
      <c r="F45" s="11">
        <v>1</v>
      </c>
      <c r="G45" s="31">
        <v>54</v>
      </c>
      <c r="H45" s="7">
        <f t="shared" si="5"/>
        <v>27</v>
      </c>
      <c r="I45" s="1">
        <v>77.4</v>
      </c>
      <c r="J45" s="7">
        <f t="shared" si="6"/>
        <v>38.7</v>
      </c>
      <c r="K45" s="14">
        <f t="shared" si="7"/>
        <v>65.7</v>
      </c>
      <c r="L45" s="1">
        <v>2</v>
      </c>
    </row>
    <row r="46" spans="1:12" ht="15">
      <c r="A46" s="1">
        <v>44</v>
      </c>
      <c r="B46" s="2" t="s">
        <v>20</v>
      </c>
      <c r="C46" s="2" t="s">
        <v>8</v>
      </c>
      <c r="D46" s="2" t="s">
        <v>19</v>
      </c>
      <c r="E46" s="1">
        <v>10050014</v>
      </c>
      <c r="F46" s="11">
        <v>1</v>
      </c>
      <c r="G46" s="31">
        <v>52</v>
      </c>
      <c r="H46" s="7">
        <f t="shared" si="5"/>
        <v>26</v>
      </c>
      <c r="I46" s="1">
        <v>76.2</v>
      </c>
      <c r="J46" s="7">
        <f t="shared" si="6"/>
        <v>38.1</v>
      </c>
      <c r="K46" s="14">
        <f t="shared" si="7"/>
        <v>64.1</v>
      </c>
      <c r="L46" s="1">
        <v>3</v>
      </c>
    </row>
    <row r="47" spans="1:12" ht="15">
      <c r="A47" s="1">
        <v>45</v>
      </c>
      <c r="B47" s="2" t="s">
        <v>26</v>
      </c>
      <c r="C47" s="2" t="s">
        <v>122</v>
      </c>
      <c r="D47" s="2" t="s">
        <v>123</v>
      </c>
      <c r="E47" s="1">
        <v>10060016</v>
      </c>
      <c r="F47" s="32">
        <v>1</v>
      </c>
      <c r="G47" s="1">
        <v>53</v>
      </c>
      <c r="H47" s="7">
        <f t="shared" si="5"/>
        <v>26.5</v>
      </c>
      <c r="I47" s="1">
        <v>76.2</v>
      </c>
      <c r="J47" s="7">
        <f t="shared" si="6"/>
        <v>38.1</v>
      </c>
      <c r="K47" s="14">
        <f t="shared" si="7"/>
        <v>64.6</v>
      </c>
      <c r="L47" s="1">
        <v>1</v>
      </c>
    </row>
    <row r="48" spans="1:12" ht="15">
      <c r="A48" s="1">
        <v>46</v>
      </c>
      <c r="B48" s="2" t="s">
        <v>38</v>
      </c>
      <c r="C48" s="2" t="s">
        <v>74</v>
      </c>
      <c r="D48" s="2" t="s">
        <v>39</v>
      </c>
      <c r="E48" s="1">
        <v>10060024</v>
      </c>
      <c r="F48" s="32">
        <v>1</v>
      </c>
      <c r="G48" s="33">
        <v>41</v>
      </c>
      <c r="H48" s="7">
        <f t="shared" si="5"/>
        <v>20.5</v>
      </c>
      <c r="I48" s="1">
        <v>75</v>
      </c>
      <c r="J48" s="7">
        <f t="shared" si="6"/>
        <v>37.5</v>
      </c>
      <c r="K48" s="14">
        <f t="shared" si="7"/>
        <v>58</v>
      </c>
      <c r="L48" s="1">
        <v>1</v>
      </c>
    </row>
    <row r="49" spans="1:12" ht="15">
      <c r="A49" s="1">
        <v>47</v>
      </c>
      <c r="B49" s="2" t="s">
        <v>27</v>
      </c>
      <c r="C49" s="2" t="s">
        <v>70</v>
      </c>
      <c r="D49" s="2" t="s">
        <v>28</v>
      </c>
      <c r="E49" s="1">
        <v>10060029</v>
      </c>
      <c r="F49" s="32">
        <v>1</v>
      </c>
      <c r="G49" s="1">
        <v>55</v>
      </c>
      <c r="H49" s="7">
        <f t="shared" si="5"/>
        <v>27.5</v>
      </c>
      <c r="I49" s="1">
        <v>77.8</v>
      </c>
      <c r="J49" s="7">
        <f t="shared" si="6"/>
        <v>38.9</v>
      </c>
      <c r="K49" s="14">
        <f t="shared" si="7"/>
        <v>66.4</v>
      </c>
      <c r="L49" s="1">
        <v>1</v>
      </c>
    </row>
    <row r="50" spans="1:12" ht="15">
      <c r="A50" s="1">
        <v>48</v>
      </c>
      <c r="B50" s="2" t="s">
        <v>34</v>
      </c>
      <c r="C50" s="2" t="s">
        <v>70</v>
      </c>
      <c r="D50" s="2" t="s">
        <v>35</v>
      </c>
      <c r="E50" s="1">
        <v>10060030</v>
      </c>
      <c r="F50" s="32">
        <v>1</v>
      </c>
      <c r="G50" s="34">
        <v>56</v>
      </c>
      <c r="H50" s="7">
        <f t="shared" si="5"/>
        <v>28</v>
      </c>
      <c r="I50" s="1">
        <v>73.6</v>
      </c>
      <c r="J50" s="7">
        <f t="shared" si="6"/>
        <v>36.8</v>
      </c>
      <c r="K50" s="14">
        <f t="shared" si="7"/>
        <v>64.8</v>
      </c>
      <c r="L50" s="1">
        <v>1</v>
      </c>
    </row>
    <row r="51" spans="1:12" ht="15">
      <c r="A51" s="1">
        <v>49</v>
      </c>
      <c r="B51" s="2" t="s">
        <v>124</v>
      </c>
      <c r="C51" s="2" t="s">
        <v>8</v>
      </c>
      <c r="D51" s="2" t="s">
        <v>35</v>
      </c>
      <c r="E51" s="1">
        <v>10060030</v>
      </c>
      <c r="F51" s="32">
        <v>1</v>
      </c>
      <c r="G51" s="34">
        <v>38</v>
      </c>
      <c r="H51" s="7">
        <f t="shared" si="5"/>
        <v>19</v>
      </c>
      <c r="I51" s="1">
        <v>76</v>
      </c>
      <c r="J51" s="7">
        <f t="shared" si="6"/>
        <v>38</v>
      </c>
      <c r="K51" s="14">
        <f t="shared" si="7"/>
        <v>57</v>
      </c>
      <c r="L51" s="1">
        <v>2</v>
      </c>
    </row>
    <row r="52" spans="1:12" ht="15">
      <c r="A52" s="1">
        <v>50</v>
      </c>
      <c r="B52" s="2" t="s">
        <v>33</v>
      </c>
      <c r="C52" s="2" t="s">
        <v>127</v>
      </c>
      <c r="D52" s="2" t="s">
        <v>128</v>
      </c>
      <c r="E52" s="1">
        <v>10060031</v>
      </c>
      <c r="F52" s="11">
        <v>2</v>
      </c>
      <c r="G52" s="10">
        <v>62</v>
      </c>
      <c r="H52" s="7">
        <f t="shared" si="5"/>
        <v>31</v>
      </c>
      <c r="I52" s="1">
        <v>78.6</v>
      </c>
      <c r="J52" s="7">
        <f aca="true" t="shared" si="8" ref="J52:J58">I52*0.5</f>
        <v>39.3</v>
      </c>
      <c r="K52" s="14">
        <f aca="true" t="shared" si="9" ref="K52:K58">H52+J52</f>
        <v>70.3</v>
      </c>
      <c r="L52" s="1">
        <v>1</v>
      </c>
    </row>
    <row r="53" spans="1:12" ht="15">
      <c r="A53" s="1">
        <v>51</v>
      </c>
      <c r="B53" s="2" t="s">
        <v>36</v>
      </c>
      <c r="C53" s="2" t="s">
        <v>129</v>
      </c>
      <c r="D53" s="2" t="s">
        <v>130</v>
      </c>
      <c r="E53" s="1">
        <v>10060031</v>
      </c>
      <c r="F53" s="11">
        <v>2</v>
      </c>
      <c r="G53" s="10">
        <v>63</v>
      </c>
      <c r="H53" s="7">
        <f t="shared" si="5"/>
        <v>31.5</v>
      </c>
      <c r="I53" s="1">
        <v>76.6</v>
      </c>
      <c r="J53" s="7">
        <f t="shared" si="8"/>
        <v>38.3</v>
      </c>
      <c r="K53" s="14">
        <f t="shared" si="9"/>
        <v>69.8</v>
      </c>
      <c r="L53" s="1">
        <v>2</v>
      </c>
    </row>
    <row r="54" spans="1:12" ht="15">
      <c r="A54" s="1">
        <v>52</v>
      </c>
      <c r="B54" s="2" t="s">
        <v>29</v>
      </c>
      <c r="C54" s="2" t="s">
        <v>131</v>
      </c>
      <c r="D54" s="2" t="s">
        <v>132</v>
      </c>
      <c r="E54" s="1">
        <v>10060031</v>
      </c>
      <c r="F54" s="11">
        <v>2</v>
      </c>
      <c r="G54" s="10">
        <v>55</v>
      </c>
      <c r="H54" s="7">
        <f t="shared" si="5"/>
        <v>27.5</v>
      </c>
      <c r="I54" s="1">
        <v>77.2</v>
      </c>
      <c r="J54" s="7">
        <f t="shared" si="8"/>
        <v>38.6</v>
      </c>
      <c r="K54" s="14">
        <f t="shared" si="9"/>
        <v>66.1</v>
      </c>
      <c r="L54" s="1">
        <v>3</v>
      </c>
    </row>
    <row r="55" spans="1:12" ht="15">
      <c r="A55" s="1">
        <v>53</v>
      </c>
      <c r="B55" s="2" t="s">
        <v>133</v>
      </c>
      <c r="C55" s="2" t="s">
        <v>131</v>
      </c>
      <c r="D55" s="2" t="s">
        <v>132</v>
      </c>
      <c r="E55" s="1">
        <v>10060031</v>
      </c>
      <c r="F55" s="11">
        <v>2</v>
      </c>
      <c r="G55" s="10">
        <v>54</v>
      </c>
      <c r="H55" s="7">
        <f t="shared" si="5"/>
        <v>27</v>
      </c>
      <c r="I55" s="1">
        <v>74.2</v>
      </c>
      <c r="J55" s="7">
        <f t="shared" si="8"/>
        <v>37.1</v>
      </c>
      <c r="K55" s="14">
        <f t="shared" si="9"/>
        <v>64.1</v>
      </c>
      <c r="L55" s="1">
        <v>4</v>
      </c>
    </row>
    <row r="56" spans="1:12" ht="15">
      <c r="A56" s="1">
        <v>54</v>
      </c>
      <c r="B56" s="2" t="s">
        <v>30</v>
      </c>
      <c r="C56" s="2" t="s">
        <v>134</v>
      </c>
      <c r="D56" s="2" t="s">
        <v>135</v>
      </c>
      <c r="E56" s="1">
        <v>10060031</v>
      </c>
      <c r="F56" s="11">
        <v>2</v>
      </c>
      <c r="G56" s="10">
        <v>55</v>
      </c>
      <c r="H56" s="7">
        <f t="shared" si="5"/>
        <v>27.5</v>
      </c>
      <c r="I56" s="1">
        <v>73</v>
      </c>
      <c r="J56" s="7">
        <f t="shared" si="8"/>
        <v>36.5</v>
      </c>
      <c r="K56" s="14">
        <f t="shared" si="9"/>
        <v>64</v>
      </c>
      <c r="L56" s="1">
        <v>5</v>
      </c>
    </row>
    <row r="57" spans="1:12" ht="15">
      <c r="A57" s="1">
        <v>55</v>
      </c>
      <c r="B57" s="2" t="s">
        <v>125</v>
      </c>
      <c r="C57" s="2" t="s">
        <v>7</v>
      </c>
      <c r="D57" s="2" t="s">
        <v>126</v>
      </c>
      <c r="E57" s="1">
        <v>10060031</v>
      </c>
      <c r="F57" s="11">
        <v>2</v>
      </c>
      <c r="G57" s="10">
        <v>60</v>
      </c>
      <c r="H57" s="7">
        <f>G57*0.5</f>
        <v>30</v>
      </c>
      <c r="I57" s="17" t="s">
        <v>77</v>
      </c>
      <c r="J57" s="18"/>
      <c r="K57" s="19"/>
      <c r="L57" s="1"/>
    </row>
    <row r="58" spans="1:12" ht="15">
      <c r="A58" s="1">
        <v>56</v>
      </c>
      <c r="B58" s="2" t="s">
        <v>31</v>
      </c>
      <c r="C58" s="2" t="s">
        <v>8</v>
      </c>
      <c r="D58" s="2" t="s">
        <v>136</v>
      </c>
      <c r="E58" s="1">
        <v>10060032</v>
      </c>
      <c r="F58" s="32">
        <v>1</v>
      </c>
      <c r="G58" s="35">
        <v>60</v>
      </c>
      <c r="H58" s="7">
        <f t="shared" si="5"/>
        <v>30</v>
      </c>
      <c r="I58" s="1">
        <v>80.2</v>
      </c>
      <c r="J58" s="7">
        <f t="shared" si="8"/>
        <v>40.1</v>
      </c>
      <c r="K58" s="14">
        <f t="shared" si="9"/>
        <v>70.1</v>
      </c>
      <c r="L58" s="1">
        <v>1</v>
      </c>
    </row>
  </sheetData>
  <sheetProtection/>
  <autoFilter ref="A2:L30"/>
  <mergeCells count="1">
    <mergeCell ref="A1:L1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JTT</dc:creator>
  <cp:keywords/>
  <dc:description/>
  <cp:lastModifiedBy>administrator</cp:lastModifiedBy>
  <cp:lastPrinted>2018-01-22T02:49:48Z</cp:lastPrinted>
  <dcterms:created xsi:type="dcterms:W3CDTF">2016-01-04T07:52:15Z</dcterms:created>
  <dcterms:modified xsi:type="dcterms:W3CDTF">2018-01-22T03:00:45Z</dcterms:modified>
  <cp:category/>
  <cp:version/>
  <cp:contentType/>
  <cp:contentStatus/>
</cp:coreProperties>
</file>