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8340" activeTab="0"/>
  </bookViews>
  <sheets>
    <sheet name="附件4" sheetId="1" r:id="rId1"/>
    <sheet name="KNOPNKZA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Document_array" localSheetId="1">{"Book1","面试考务文件附表（定）.xls"}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1">'KNOPNKZA'!Module.Prix_SMC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'附件4'!$A$1:$H$10</definedName>
    <definedName name="Prix_SMC" localSheetId="1">'KNOPNKZA'!Prix_SMC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<sst xmlns="http://schemas.openxmlformats.org/spreadsheetml/2006/main" count="30" uniqueCount="30">
  <si>
    <t>准考证号</t>
  </si>
  <si>
    <t>笔试折合成绩</t>
  </si>
  <si>
    <t>面试折合成绩</t>
  </si>
  <si>
    <t>面试考务文件附表（定）.xls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</si>
  <si>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</si>
  <si>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</si>
  <si>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</si>
  <si>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</si>
  <si>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</si>
  <si>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</si>
  <si>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</si>
  <si>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</si>
  <si>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</si>
  <si>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</si>
  <si>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</si>
  <si>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</si>
  <si>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招考部门（单位）盖章：四川省人大常委会办公厅</t>
  </si>
  <si>
    <t>面试成绩</t>
  </si>
  <si>
    <t>岗位编码</t>
  </si>
  <si>
    <t>排名</t>
  </si>
  <si>
    <t>笔试总成绩</t>
  </si>
  <si>
    <t>总成绩</t>
  </si>
  <si>
    <t>注：考试总成绩=笔试总成绩（含政策性加分）×40%+面试成绩×60%。</t>
  </si>
  <si>
    <t>四川省人大常委会办公厅直属事业单位2017年度公开考试招聘工作人员
考试总成绩及排名表</t>
  </si>
  <si>
    <t>7426221102611</t>
  </si>
  <si>
    <t>7426221102620</t>
  </si>
  <si>
    <t>7426221102622</t>
  </si>
  <si>
    <t>7426221102715</t>
  </si>
  <si>
    <t>7426221102714</t>
  </si>
  <si>
    <t>7426221102704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</si>
</sst>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_);\(#,##0.0\)"/>
    <numFmt numFmtId="178" formatCode="_(&quot;$&quot;* #,##0_);_(&quot;$&quot;* \(#,##0\);_(&quot;$&quot;* &quot;-&quot;_);_(@_)"/>
    <numFmt numFmtId="179" formatCode="_-&quot;$&quot;\ * #,##0_-;_-&quot;$&quot;\ * #,##0\-;_-&quot;$&quot;\ * &quot;-&quot;_-;_-@_-"/>
    <numFmt numFmtId="180" formatCode="#,##0;\(#,##0\)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yy\.mm\.dd"/>
    <numFmt numFmtId="184" formatCode="_-* #,##0.00_-;\-* #,##0.00_-;_-* &quot;-&quot;??_-;_-@_-"/>
    <numFmt numFmtId="185" formatCode="\$#,##0;\(\$#,##0\)"/>
    <numFmt numFmtId="186" formatCode="_-&quot;$&quot;\ * #,##0.00_-;_-&quot;$&quot;\ * #,##0.00\-;_-&quot;$&quot;\ * &quot;-&quot;??_-;_-@_-"/>
    <numFmt numFmtId="187" formatCode="\$#,##0.00;\(\$#,##0.0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0.000_ "/>
  </numFmts>
  <fonts count="5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2"/>
      <color indexed="9"/>
      <name val="宋体"/>
      <family val="0"/>
    </font>
    <font>
      <sz val="12"/>
      <color indexed="9"/>
      <name val="Helv"/>
      <family val="2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sz val="7"/>
      <name val="Small Fonts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name val="Helv"/>
      <family val="2"/>
    </font>
    <font>
      <b/>
      <sz val="10"/>
      <name val="Tms Rmn"/>
      <family val="1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方正黑体简体"/>
      <family val="0"/>
    </font>
    <font>
      <sz val="14"/>
      <name val="仿宋_GB2312"/>
      <family val="3"/>
    </font>
    <font>
      <sz val="18"/>
      <name val="黑体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0">
      <alignment/>
      <protection locked="0"/>
    </xf>
    <xf numFmtId="0" fontId="8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0" fontId="22" fillId="0" borderId="0">
      <alignment/>
      <protection/>
    </xf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22" fillId="0" borderId="0">
      <alignment/>
      <protection/>
    </xf>
    <xf numFmtId="15" fontId="26" fillId="0" borderId="0">
      <alignment/>
      <protection/>
    </xf>
    <xf numFmtId="185" fontId="22" fillId="0" borderId="0">
      <alignment/>
      <protection/>
    </xf>
    <xf numFmtId="0" fontId="28" fillId="19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8" fillId="18" borderId="3" applyNumberFormat="0" applyBorder="0" applyAlignment="0" applyProtection="0"/>
    <xf numFmtId="177" fontId="29" fillId="21" borderId="0">
      <alignment/>
      <protection/>
    </xf>
    <xf numFmtId="177" fontId="9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37" fontId="15" fillId="0" borderId="0">
      <alignment/>
      <protection/>
    </xf>
    <xf numFmtId="19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30" fillId="24" borderId="5">
      <alignment/>
      <protection locked="0"/>
    </xf>
    <xf numFmtId="0" fontId="20" fillId="0" borderId="0">
      <alignment/>
      <protection/>
    </xf>
    <xf numFmtId="0" fontId="30" fillId="24" borderId="5">
      <alignment/>
      <protection locked="0"/>
    </xf>
    <xf numFmtId="0" fontId="30" fillId="24" borderId="5">
      <alignment/>
      <protection locked="0"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6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9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24" fillId="0" borderId="10" applyNumberFormat="0" applyFill="0" applyProtection="0">
      <alignment horizont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5" fillId="4" borderId="0" applyNumberFormat="0" applyBorder="0" applyAlignment="0" applyProtection="0"/>
    <xf numFmtId="0" fontId="35" fillId="4" borderId="0" applyNumberFormat="0" applyBorder="0" applyAlignment="0" applyProtection="0"/>
    <xf numFmtId="0" fontId="4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9" borderId="12" applyNumberFormat="0" applyAlignment="0" applyProtection="0"/>
    <xf numFmtId="0" fontId="23" fillId="20" borderId="13" applyNumberFormat="0" applyAlignment="0" applyProtection="0"/>
    <xf numFmtId="0" fontId="48" fillId="0" borderId="0" applyNumberFormat="0" applyFill="0" applyBorder="0" applyAlignment="0" applyProtection="0"/>
    <xf numFmtId="0" fontId="24" fillId="0" borderId="10" applyNumberFormat="0" applyFill="0" applyProtection="0">
      <alignment horizontal="left"/>
    </xf>
    <xf numFmtId="0" fontId="4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1" borderId="0" applyNumberFormat="0" applyBorder="0" applyAlignment="0" applyProtection="0"/>
    <xf numFmtId="183" fontId="1" fillId="0" borderId="10" applyFill="0" applyProtection="0">
      <alignment horizontal="right"/>
    </xf>
    <xf numFmtId="0" fontId="1" fillId="0" borderId="6" applyNumberFormat="0" applyFill="0" applyProtection="0">
      <alignment horizontal="left"/>
    </xf>
    <xf numFmtId="0" fontId="36" fillId="32" borderId="0" applyNumberFormat="0" applyBorder="0" applyAlignment="0" applyProtection="0"/>
    <xf numFmtId="0" fontId="46" fillId="19" borderId="15" applyNumberFormat="0" applyAlignment="0" applyProtection="0"/>
    <xf numFmtId="0" fontId="43" fillId="7" borderId="12" applyNumberFormat="0" applyAlignment="0" applyProtection="0"/>
    <xf numFmtId="1" fontId="1" fillId="0" borderId="10" applyFill="0" applyProtection="0">
      <alignment horizontal="center"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97">
      <alignment/>
      <protection/>
    </xf>
    <xf numFmtId="0" fontId="2" fillId="4" borderId="0" xfId="97" applyFont="1" applyFill="1">
      <alignment/>
      <protection/>
    </xf>
    <xf numFmtId="0" fontId="1" fillId="4" borderId="0" xfId="97" applyFill="1">
      <alignment/>
      <protection/>
    </xf>
    <xf numFmtId="0" fontId="1" fillId="32" borderId="17" xfId="97" applyFill="1" applyBorder="1">
      <alignment/>
      <protection/>
    </xf>
    <xf numFmtId="0" fontId="3" fillId="33" borderId="18" xfId="97" applyFont="1" applyFill="1" applyBorder="1" applyAlignment="1">
      <alignment horizontal="center"/>
      <protection/>
    </xf>
    <xf numFmtId="0" fontId="4" fillId="34" borderId="19" xfId="97" applyFont="1" applyFill="1" applyBorder="1" applyAlignment="1">
      <alignment horizontal="center"/>
      <protection/>
    </xf>
    <xf numFmtId="0" fontId="3" fillId="33" borderId="19" xfId="97" applyFont="1" applyFill="1" applyBorder="1" applyAlignment="1">
      <alignment horizontal="center"/>
      <protection/>
    </xf>
    <xf numFmtId="0" fontId="3" fillId="33" borderId="20" xfId="97" applyFont="1" applyFill="1" applyBorder="1" applyAlignment="1">
      <alignment horizontal="center"/>
      <protection/>
    </xf>
    <xf numFmtId="0" fontId="1" fillId="32" borderId="21" xfId="97" applyFill="1" applyBorder="1">
      <alignment/>
      <protection/>
    </xf>
    <xf numFmtId="0" fontId="1" fillId="32" borderId="22" xfId="97" applyFill="1" applyBorder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2" fillId="0" borderId="6" xfId="0" applyNumberFormat="1" applyFont="1" applyBorder="1" applyAlignment="1">
      <alignment horizontal="center" vertical="center" wrapText="1"/>
    </xf>
    <xf numFmtId="0" fontId="52" fillId="0" borderId="23" xfId="0" applyNumberFormat="1" applyFont="1" applyBorder="1" applyAlignment="1">
      <alignment horizontal="center" vertical="center" wrapText="1"/>
    </xf>
    <xf numFmtId="0" fontId="52" fillId="0" borderId="22" xfId="0" applyNumberFormat="1" applyFont="1" applyBorder="1" applyAlignment="1">
      <alignment horizontal="center" vertical="center" wrapText="1"/>
    </xf>
    <xf numFmtId="0" fontId="52" fillId="0" borderId="24" xfId="0" applyNumberFormat="1" applyFont="1" applyBorder="1" applyAlignment="1">
      <alignment horizontal="center" vertical="center" wrapText="1"/>
    </xf>
    <xf numFmtId="0" fontId="52" fillId="0" borderId="25" xfId="0" applyNumberFormat="1" applyFont="1" applyBorder="1" applyAlignment="1">
      <alignment horizontal="center" vertical="center" wrapText="1"/>
    </xf>
    <xf numFmtId="0" fontId="52" fillId="0" borderId="26" xfId="0" applyNumberFormat="1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2" fillId="0" borderId="30" xfId="0" applyNumberFormat="1" applyFont="1" applyBorder="1" applyAlignment="1">
      <alignment horizontal="center" vertical="center" wrapText="1"/>
    </xf>
    <xf numFmtId="0" fontId="52" fillId="0" borderId="31" xfId="0" applyNumberFormat="1" applyFont="1" applyBorder="1" applyAlignment="1">
      <alignment horizontal="center" vertical="center" wrapText="1"/>
    </xf>
    <xf numFmtId="0" fontId="52" fillId="0" borderId="32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left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</cellXfs>
  <cellStyles count="20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0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新建 Microsoft Excel 工作表" xfId="128"/>
    <cellStyle name="常规 10" xfId="129"/>
    <cellStyle name="常规 11" xfId="130"/>
    <cellStyle name="常规 14" xfId="131"/>
    <cellStyle name="常规 2" xfId="132"/>
    <cellStyle name="常规 2 2" xfId="133"/>
    <cellStyle name="常规 2 2 2" xfId="134"/>
    <cellStyle name="常规 2 3" xfId="135"/>
    <cellStyle name="常规 21" xfId="136"/>
    <cellStyle name="常规 21 2" xfId="137"/>
    <cellStyle name="常规 21 2 2" xfId="138"/>
    <cellStyle name="常规 21 2 2 2" xfId="139"/>
    <cellStyle name="常规 21 2 3" xfId="140"/>
    <cellStyle name="常规 21 3" xfId="141"/>
    <cellStyle name="常规 21 3 2" xfId="142"/>
    <cellStyle name="常规 21 4" xfId="143"/>
    <cellStyle name="常规 22" xfId="144"/>
    <cellStyle name="常规 23" xfId="145"/>
    <cellStyle name="常规 3" xfId="146"/>
    <cellStyle name="常规 3 2" xfId="147"/>
    <cellStyle name="常规 3 2 2" xfId="148"/>
    <cellStyle name="常规 3 2 2 2" xfId="149"/>
    <cellStyle name="常规 3 2 3" xfId="150"/>
    <cellStyle name="常规 3 3" xfId="151"/>
    <cellStyle name="常规 3 3 2" xfId="152"/>
    <cellStyle name="常规 3 4" xfId="153"/>
    <cellStyle name="常规 3_Book1" xfId="154"/>
    <cellStyle name="常规 4" xfId="155"/>
    <cellStyle name="常规 4 2" xfId="156"/>
    <cellStyle name="常规 4 2 2" xfId="157"/>
    <cellStyle name="常规 5" xfId="158"/>
    <cellStyle name="常规 6" xfId="159"/>
    <cellStyle name="常规 6 2" xfId="160"/>
    <cellStyle name="常规 6 2 2" xfId="161"/>
    <cellStyle name="常规 6 2 2 2" xfId="162"/>
    <cellStyle name="常规 6 2 3" xfId="163"/>
    <cellStyle name="常规 6 3" xfId="164"/>
    <cellStyle name="常规 6 3 2" xfId="165"/>
    <cellStyle name="常规 6 4" xfId="166"/>
    <cellStyle name="常规 6_Book1" xfId="167"/>
    <cellStyle name="常规 7" xfId="168"/>
    <cellStyle name="常规 7 2" xfId="169"/>
    <cellStyle name="常规 7 2 2" xfId="170"/>
    <cellStyle name="常规 7 2 2 2" xfId="171"/>
    <cellStyle name="常规 7 2 3" xfId="172"/>
    <cellStyle name="常规 7 3" xfId="173"/>
    <cellStyle name="常规 7 3 2" xfId="174"/>
    <cellStyle name="常规 7 4" xfId="175"/>
    <cellStyle name="常规 7_Book1" xfId="176"/>
    <cellStyle name="常规 8" xfId="177"/>
    <cellStyle name="常规 9" xfId="178"/>
    <cellStyle name="Hyperlink" xfId="179"/>
    <cellStyle name="分级显示行_1_Book1" xfId="180"/>
    <cellStyle name="分级显示列_1_Book1" xfId="181"/>
    <cellStyle name="好" xfId="182"/>
    <cellStyle name="好_Book1" xfId="183"/>
    <cellStyle name="好_Book1_1" xfId="184"/>
    <cellStyle name="好_新建 Microsoft Excel 工作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强调文字颜色 1" xfId="205"/>
    <cellStyle name="强调文字颜色 2" xfId="206"/>
    <cellStyle name="强调文字颜色 3" xfId="207"/>
    <cellStyle name="强调文字颜色 4" xfId="208"/>
    <cellStyle name="强调文字颜色 5" xfId="209"/>
    <cellStyle name="强调文字颜色 6" xfId="210"/>
    <cellStyle name="日期" xfId="211"/>
    <cellStyle name="商品名称" xfId="212"/>
    <cellStyle name="适中" xfId="213"/>
    <cellStyle name="输出" xfId="214"/>
    <cellStyle name="输入" xfId="215"/>
    <cellStyle name="数量" xfId="216"/>
    <cellStyle name="样式 1" xfId="217"/>
    <cellStyle name="Followed Hyperlink" xfId="218"/>
    <cellStyle name="昗弨_Pacific Region P&amp;L" xfId="219"/>
    <cellStyle name="寘嬫愗傝 [0.00]_Region Orders (2)" xfId="220"/>
    <cellStyle name="寘嬫愗傝_Region Orders (2)" xfId="221"/>
    <cellStyle name="注释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9296400" y="3133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19075"/>
    <xdr:sp fLocksText="0">
      <xdr:nvSpPr>
        <xdr:cNvPr id="2" name="文字 4"/>
        <xdr:cNvSpPr txBox="1">
          <a:spLocks noChangeArrowheads="1"/>
        </xdr:cNvSpPr>
      </xdr:nvSpPr>
      <xdr:spPr>
        <a:xfrm>
          <a:off x="9296400" y="439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3" name="文字 6"/>
        <xdr:cNvSpPr txBox="1">
          <a:spLocks noChangeArrowheads="1"/>
        </xdr:cNvSpPr>
      </xdr:nvSpPr>
      <xdr:spPr>
        <a:xfrm>
          <a:off x="9296400" y="3133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4" name="文字 8"/>
        <xdr:cNvSpPr txBox="1">
          <a:spLocks noChangeArrowheads="1"/>
        </xdr:cNvSpPr>
      </xdr:nvSpPr>
      <xdr:spPr>
        <a:xfrm>
          <a:off x="9296400" y="3133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5" name="文字 10"/>
        <xdr:cNvSpPr txBox="1">
          <a:spLocks noChangeArrowheads="1"/>
        </xdr:cNvSpPr>
      </xdr:nvSpPr>
      <xdr:spPr>
        <a:xfrm>
          <a:off x="9296400" y="3133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0107;&#19994;&#21333;&#20301;&#20844;&#25307;&#25152;&#38656;&#34920;&#26684;\&#20154;&#27665;&#26435;&#21147;&#25253;&#31038;\&#25991;&#23383;&#37319;&#32534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2" sqref="G12"/>
    </sheetView>
  </sheetViews>
  <sheetFormatPr defaultColWidth="9.00390625" defaultRowHeight="19.5" customHeight="1"/>
  <cols>
    <col min="1" max="1" width="16.50390625" style="11" customWidth="1"/>
    <col min="2" max="2" width="22.125" style="0" customWidth="1"/>
    <col min="3" max="3" width="14.375" style="0" customWidth="1"/>
    <col min="4" max="4" width="17.00390625" style="0" customWidth="1"/>
    <col min="5" max="5" width="13.875" style="0" customWidth="1"/>
    <col min="6" max="6" width="16.875" style="0" customWidth="1"/>
    <col min="7" max="7" width="10.375" style="0" customWidth="1"/>
    <col min="8" max="8" width="10.875" style="0" customWidth="1"/>
  </cols>
  <sheetData>
    <row r="1" spans="1:8" s="13" customFormat="1" ht="75" customHeight="1">
      <c r="A1" s="34" t="s">
        <v>23</v>
      </c>
      <c r="B1" s="34"/>
      <c r="C1" s="34"/>
      <c r="D1" s="34"/>
      <c r="E1" s="34"/>
      <c r="F1" s="34"/>
      <c r="G1" s="34"/>
      <c r="H1" s="34"/>
    </row>
    <row r="2" spans="1:8" ht="39.75" customHeight="1" thickBot="1">
      <c r="A2" s="33" t="s">
        <v>16</v>
      </c>
      <c r="B2" s="33"/>
      <c r="C2" s="33"/>
      <c r="D2" s="14"/>
      <c r="E2" s="16"/>
      <c r="F2" s="16"/>
      <c r="G2" s="32">
        <v>43122</v>
      </c>
      <c r="H2" s="32"/>
    </row>
    <row r="3" spans="1:8" ht="33" customHeight="1" thickBot="1">
      <c r="A3" s="23" t="s">
        <v>18</v>
      </c>
      <c r="B3" s="24" t="s">
        <v>0</v>
      </c>
      <c r="C3" s="24" t="s">
        <v>20</v>
      </c>
      <c r="D3" s="24" t="s">
        <v>1</v>
      </c>
      <c r="E3" s="24" t="s">
        <v>17</v>
      </c>
      <c r="F3" s="24" t="s">
        <v>2</v>
      </c>
      <c r="G3" s="24" t="s">
        <v>21</v>
      </c>
      <c r="H3" s="25" t="s">
        <v>19</v>
      </c>
    </row>
    <row r="4" spans="1:8" s="12" customFormat="1" ht="33" customHeight="1">
      <c r="A4" s="31">
        <v>63010001</v>
      </c>
      <c r="B4" s="17" t="s">
        <v>24</v>
      </c>
      <c r="C4" s="17">
        <v>66</v>
      </c>
      <c r="D4" s="17">
        <f aca="true" t="shared" si="0" ref="D4:D9">C4*40/100</f>
        <v>26.4</v>
      </c>
      <c r="E4" s="17">
        <v>84.2</v>
      </c>
      <c r="F4" s="17">
        <f>E4*60/100</f>
        <v>50.52</v>
      </c>
      <c r="G4" s="17">
        <f aca="true" t="shared" si="1" ref="G4:G9">D4+F4</f>
        <v>76.92</v>
      </c>
      <c r="H4" s="22">
        <v>1</v>
      </c>
    </row>
    <row r="5" spans="1:8" s="12" customFormat="1" ht="33" customHeight="1">
      <c r="A5" s="31"/>
      <c r="B5" s="17" t="s">
        <v>25</v>
      </c>
      <c r="C5" s="17">
        <v>60</v>
      </c>
      <c r="D5" s="17">
        <f t="shared" si="0"/>
        <v>24</v>
      </c>
      <c r="E5" s="15">
        <v>84.6</v>
      </c>
      <c r="F5" s="17">
        <f>E5*60/100</f>
        <v>50.76</v>
      </c>
      <c r="G5" s="17">
        <f t="shared" si="1"/>
        <v>74.75999999999999</v>
      </c>
      <c r="H5" s="18">
        <v>2</v>
      </c>
    </row>
    <row r="6" spans="1:8" s="12" customFormat="1" ht="33" customHeight="1" thickBot="1">
      <c r="A6" s="35"/>
      <c r="B6" s="17" t="s">
        <v>26</v>
      </c>
      <c r="C6" s="17">
        <v>60</v>
      </c>
      <c r="D6" s="17">
        <f t="shared" si="0"/>
        <v>24</v>
      </c>
      <c r="E6" s="20"/>
      <c r="F6" s="20"/>
      <c r="G6" s="17">
        <f t="shared" si="1"/>
        <v>24</v>
      </c>
      <c r="H6" s="21"/>
    </row>
    <row r="7" spans="1:8" s="12" customFormat="1" ht="33" customHeight="1">
      <c r="A7" s="30">
        <v>63010002</v>
      </c>
      <c r="B7" s="17" t="s">
        <v>27</v>
      </c>
      <c r="C7" s="17">
        <v>71</v>
      </c>
      <c r="D7" s="17">
        <f t="shared" si="0"/>
        <v>28.4</v>
      </c>
      <c r="E7" s="26">
        <v>91.6</v>
      </c>
      <c r="F7" s="17">
        <f>E7*60/100</f>
        <v>54.96</v>
      </c>
      <c r="G7" s="17">
        <f t="shared" si="1"/>
        <v>83.36</v>
      </c>
      <c r="H7" s="27">
        <v>1</v>
      </c>
    </row>
    <row r="8" spans="1:8" ht="33" customHeight="1" thickBot="1">
      <c r="A8" s="31"/>
      <c r="B8" s="17" t="s">
        <v>29</v>
      </c>
      <c r="C8" s="17">
        <v>61</v>
      </c>
      <c r="D8" s="17">
        <f t="shared" si="0"/>
        <v>24.4</v>
      </c>
      <c r="E8" s="19">
        <v>86.2</v>
      </c>
      <c r="F8" s="17">
        <f>E8*60/100</f>
        <v>51.72</v>
      </c>
      <c r="G8" s="17">
        <f t="shared" si="1"/>
        <v>76.12</v>
      </c>
      <c r="H8" s="28">
        <v>2</v>
      </c>
    </row>
    <row r="9" spans="1:8" ht="33" customHeight="1" thickBot="1">
      <c r="A9" s="31"/>
      <c r="B9" s="17" t="s">
        <v>28</v>
      </c>
      <c r="C9" s="17">
        <v>67</v>
      </c>
      <c r="D9" s="17">
        <f t="shared" si="0"/>
        <v>26.8</v>
      </c>
      <c r="E9" s="15">
        <v>81.2</v>
      </c>
      <c r="F9" s="17">
        <f>E9*60/100</f>
        <v>48.72</v>
      </c>
      <c r="G9" s="17">
        <f t="shared" si="1"/>
        <v>75.52</v>
      </c>
      <c r="H9" s="18">
        <v>3</v>
      </c>
    </row>
    <row r="10" spans="1:8" ht="33" customHeight="1">
      <c r="A10" s="29" t="s">
        <v>22</v>
      </c>
      <c r="B10" s="29"/>
      <c r="C10" s="29"/>
      <c r="D10" s="29"/>
      <c r="E10" s="29"/>
      <c r="F10" s="29"/>
      <c r="G10" s="29"/>
      <c r="H10" s="29"/>
    </row>
  </sheetData>
  <sheetProtection/>
  <mergeCells count="6">
    <mergeCell ref="A10:H10"/>
    <mergeCell ref="A7:A9"/>
    <mergeCell ref="G2:H2"/>
    <mergeCell ref="A2:C2"/>
    <mergeCell ref="A1:H1"/>
    <mergeCell ref="A4:A6"/>
  </mergeCells>
  <printOptions/>
  <pageMargins left="0.7479166666666667" right="0.7479166666666667" top="0.5902777777777778" bottom="0.5902777777777778" header="0.5111111111111111" footer="0.511111111111111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</v>
      </c>
    </row>
    <row r="2" ht="12.75">
      <c r="A2" s="2" t="s">
        <v>4</v>
      </c>
    </row>
    <row r="3" spans="1:3" ht="12.75">
      <c r="A3" s="3" t="s">
        <v>5</v>
      </c>
      <c r="C3" s="4" t="s">
        <v>6</v>
      </c>
    </row>
    <row r="4" ht="12.75">
      <c r="A4" s="3">
        <v>3</v>
      </c>
    </row>
    <row r="7" ht="12.75">
      <c r="A7" s="5" t="s">
        <v>7</v>
      </c>
    </row>
    <row r="8" ht="12.75">
      <c r="A8" s="6" t="s">
        <v>8</v>
      </c>
    </row>
    <row r="9" ht="12.75">
      <c r="A9" s="7" t="s">
        <v>9</v>
      </c>
    </row>
    <row r="10" ht="12.75">
      <c r="A10" s="6" t="s">
        <v>10</v>
      </c>
    </row>
    <row r="11" ht="12.75">
      <c r="A11" s="8" t="s">
        <v>11</v>
      </c>
    </row>
    <row r="14" ht="12.75">
      <c r="A14" s="4" t="s">
        <v>12</v>
      </c>
    </row>
    <row r="17" ht="12.75">
      <c r="C17" s="4" t="s">
        <v>13</v>
      </c>
    </row>
    <row r="20" ht="12.75">
      <c r="A20" s="9" t="s">
        <v>14</v>
      </c>
    </row>
    <row r="26" ht="12.75">
      <c r="C26" s="10" t="s">
        <v>15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</cp:lastModifiedBy>
  <cp:lastPrinted>2016-07-18T02:31:43Z</cp:lastPrinted>
  <dcterms:created xsi:type="dcterms:W3CDTF">2004-07-16T07:07:52Z</dcterms:created>
  <dcterms:modified xsi:type="dcterms:W3CDTF">2018-01-22T01:44:47Z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