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<sst xmlns="http://schemas.openxmlformats.org/spreadsheetml/2006/main" count="62" uniqueCount="54">
  <si>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序号</t>
  </si>
  <si>
    <t>姓名</t>
  </si>
  <si>
    <t>性别</t>
  </si>
  <si>
    <t>职位编码</t>
  </si>
  <si>
    <t>招聘名额</t>
  </si>
  <si>
    <t>笔试成绩</t>
  </si>
  <si>
    <t>笔试折合成绩</t>
  </si>
  <si>
    <t>面试成绩</t>
  </si>
  <si>
    <t>面试折合成绩</t>
  </si>
  <si>
    <t>总成绩</t>
  </si>
  <si>
    <t>名次</t>
  </si>
  <si>
    <t>备注</t>
  </si>
  <si>
    <t>10010001</t>
  </si>
  <si>
    <t>10010002</t>
  </si>
  <si>
    <t>10010003</t>
  </si>
  <si>
    <t>10010004</t>
  </si>
  <si>
    <t>10010005</t>
  </si>
  <si>
    <t>10010006</t>
  </si>
  <si>
    <t>报考职位</t>
  </si>
  <si>
    <t>省交通运输厅直属事业单位2017年4月公招工作人员体检名单</t>
  </si>
  <si>
    <t>向航</t>
  </si>
  <si>
    <t>男</t>
  </si>
  <si>
    <r>
      <rPr>
        <sz val="11"/>
        <rFont val="仿宋_GB2312"/>
        <family val="3"/>
      </rPr>
      <t>综合管理</t>
    </r>
  </si>
  <si>
    <r>
      <rPr>
        <sz val="11"/>
        <rFont val="仿宋_GB2312"/>
        <family val="3"/>
      </rPr>
      <t>尹莉沙</t>
    </r>
  </si>
  <si>
    <t>男</t>
  </si>
  <si>
    <r>
      <rPr>
        <sz val="11"/>
        <rFont val="仿宋_GB2312"/>
        <family val="3"/>
      </rPr>
      <t>通信技术</t>
    </r>
  </si>
  <si>
    <r>
      <rPr>
        <sz val="11"/>
        <rFont val="仿宋_GB2312"/>
        <family val="3"/>
      </rPr>
      <t>潘旭伟</t>
    </r>
  </si>
  <si>
    <r>
      <rPr>
        <sz val="11"/>
        <rFont val="仿宋_GB2312"/>
        <family val="3"/>
      </rPr>
      <t>技术保障</t>
    </r>
  </si>
  <si>
    <r>
      <rPr>
        <sz val="11"/>
        <rFont val="仿宋_GB2312"/>
        <family val="3"/>
      </rPr>
      <t>杨婕妤</t>
    </r>
  </si>
  <si>
    <t>女</t>
  </si>
  <si>
    <r>
      <rPr>
        <sz val="11"/>
        <rFont val="仿宋_GB2312"/>
        <family val="3"/>
      </rPr>
      <t>信息技术</t>
    </r>
  </si>
  <si>
    <r>
      <rPr>
        <sz val="11"/>
        <rFont val="仿宋_GB2312"/>
        <family val="3"/>
      </rPr>
      <t>冯娜娜</t>
    </r>
  </si>
  <si>
    <r>
      <rPr>
        <sz val="11"/>
        <rFont val="仿宋_GB2312"/>
        <family val="3"/>
      </rPr>
      <t>路网运行监测</t>
    </r>
  </si>
  <si>
    <r>
      <rPr>
        <sz val="11"/>
        <rFont val="仿宋_GB2312"/>
        <family val="3"/>
      </rPr>
      <t>彭南乔</t>
    </r>
  </si>
  <si>
    <r>
      <rPr>
        <sz val="11"/>
        <rFont val="仿宋_GB2312"/>
        <family val="3"/>
      </rPr>
      <t>预警与应急处置</t>
    </r>
  </si>
  <si>
    <r>
      <rPr>
        <sz val="11"/>
        <rFont val="仿宋_GB2312"/>
        <family val="3"/>
      </rPr>
      <t>曲美丽</t>
    </r>
  </si>
  <si>
    <t>女</t>
  </si>
  <si>
    <r>
      <rPr>
        <sz val="11"/>
        <rFont val="仿宋_GB2312"/>
        <family val="3"/>
      </rPr>
      <t>文秘</t>
    </r>
  </si>
  <si>
    <t>10020007</t>
  </si>
  <si>
    <r>
      <rPr>
        <sz val="11"/>
        <rFont val="仿宋_GB2312"/>
        <family val="3"/>
      </rPr>
      <t>付洁</t>
    </r>
  </si>
  <si>
    <r>
      <rPr>
        <sz val="11"/>
        <rFont val="仿宋_GB2312"/>
        <family val="3"/>
      </rPr>
      <t>会计</t>
    </r>
  </si>
  <si>
    <t>10020008</t>
  </si>
  <si>
    <r>
      <rPr>
        <sz val="11"/>
        <rFont val="仿宋_GB2312"/>
        <family val="3"/>
      </rPr>
      <t>杨莉</t>
    </r>
  </si>
  <si>
    <t>女</t>
  </si>
  <si>
    <r>
      <rPr>
        <sz val="11"/>
        <rFont val="仿宋_GB2312"/>
        <family val="3"/>
      </rPr>
      <t>道桥工程系教师（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</si>
  <si>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10030009</t>
  </si>
  <si>
    <r>
      <rPr>
        <sz val="11"/>
        <rFont val="仿宋_GB2312"/>
        <family val="3"/>
      </rPr>
      <t>刘彪杰</t>
    </r>
  </si>
  <si>
    <r>
      <rPr>
        <sz val="11"/>
        <rFont val="仿宋_GB2312"/>
        <family val="3"/>
      </rPr>
      <t>汽车工程系教师</t>
    </r>
  </si>
  <si>
    <t>10030011</t>
  </si>
  <si>
    <r>
      <rPr>
        <sz val="11"/>
        <rFont val="仿宋_GB2312"/>
        <family val="3"/>
      </rPr>
      <t>朱艳</t>
    </r>
  </si>
  <si>
    <r>
      <rPr>
        <sz val="11"/>
        <rFont val="仿宋_GB2312"/>
        <family val="3"/>
      </rPr>
      <t>张琴琴</t>
    </r>
  </si>
  <si>
    <t>女</t>
  </si>
  <si>
    <r>
      <rPr>
        <sz val="11"/>
        <rFont val="仿宋_GB2312"/>
        <family val="3"/>
      </rPr>
      <t>信息工程系教师（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</si>
  <si>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10030013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</si>
</sst>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_GBK"/>
      <family val="4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8"/>
      <color theme="1"/>
      <name val="方正小标宋_GBK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6.421875" style="0" customWidth="1"/>
    <col min="4" max="4" width="22.28125" style="0" customWidth="1"/>
    <col min="5" max="5" width="11.140625" style="0" customWidth="1"/>
    <col min="6" max="6" width="5.140625" style="0" customWidth="1"/>
    <col min="7" max="7" width="5.8515625" style="0" customWidth="1"/>
    <col min="8" max="8" width="7.421875" style="0" customWidth="1"/>
    <col min="9" max="9" width="5.57421875" style="0" customWidth="1"/>
    <col min="10" max="11" width="7.140625" style="0" customWidth="1"/>
    <col min="12" max="12" width="5.421875" style="0" customWidth="1"/>
    <col min="13" max="13" width="10.00390625" style="0" customWidth="1"/>
  </cols>
  <sheetData>
    <row r="1" spans="1:13" ht="24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>
      <c r="A2" s="5" t="s">
        <v>0</v>
      </c>
      <c r="B2" s="5" t="s">
        <v>1</v>
      </c>
      <c r="C2" s="1" t="s">
        <v>2</v>
      </c>
      <c r="D2" s="5" t="s">
        <v>18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5.75">
      <c r="A3" s="4">
        <v>1</v>
      </c>
      <c r="B3" s="8" t="s">
        <v>20</v>
      </c>
      <c r="C3" s="8" t="s">
        <v>21</v>
      </c>
      <c r="D3" s="7" t="s">
        <v>22</v>
      </c>
      <c r="E3" s="11" t="s">
        <v>12</v>
      </c>
      <c r="F3" s="11">
        <v>1</v>
      </c>
      <c r="G3" s="11">
        <v>77</v>
      </c>
      <c r="H3" s="7">
        <f>SUM(G3*0.5)</f>
        <v>38.5</v>
      </c>
      <c r="I3" s="7">
        <v>83.2</v>
      </c>
      <c r="J3" s="7">
        <f>SUM(I3*0.5)</f>
        <v>41.6</v>
      </c>
      <c r="K3" s="7">
        <f>SUM(H3+J3)</f>
        <v>80.1</v>
      </c>
      <c r="L3" s="7">
        <v>1</v>
      </c>
      <c r="M3" s="2"/>
    </row>
    <row r="4" spans="1:25" ht="15.75">
      <c r="A4" s="4">
        <v>2</v>
      </c>
      <c r="B4" s="7" t="s">
        <v>23</v>
      </c>
      <c r="C4" s="8" t="s">
        <v>24</v>
      </c>
      <c r="D4" s="7" t="s">
        <v>25</v>
      </c>
      <c r="E4" s="11" t="s">
        <v>13</v>
      </c>
      <c r="F4" s="11">
        <v>1</v>
      </c>
      <c r="G4" s="11">
        <v>82</v>
      </c>
      <c r="H4" s="7">
        <f aca="true" t="shared" si="0" ref="H4:H14">SUM(G4*0.5)</f>
        <v>41</v>
      </c>
      <c r="I4" s="7">
        <v>80.1</v>
      </c>
      <c r="J4" s="7">
        <f aca="true" t="shared" si="1" ref="J4:J14">SUM(I4*0.5)</f>
        <v>40.05</v>
      </c>
      <c r="K4" s="7">
        <f aca="true" t="shared" si="2" ref="K4:K14">SUM(H4+J4)</f>
        <v>81.05</v>
      </c>
      <c r="L4" s="9">
        <v>1</v>
      </c>
      <c r="M4" s="2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>
      <c r="A5" s="4">
        <v>3</v>
      </c>
      <c r="B5" s="7" t="s">
        <v>26</v>
      </c>
      <c r="C5" s="8" t="s">
        <v>21</v>
      </c>
      <c r="D5" s="7" t="s">
        <v>27</v>
      </c>
      <c r="E5" s="11" t="s">
        <v>14</v>
      </c>
      <c r="F5" s="11">
        <v>1</v>
      </c>
      <c r="G5" s="11">
        <v>68</v>
      </c>
      <c r="H5" s="7">
        <f t="shared" si="0"/>
        <v>34</v>
      </c>
      <c r="I5" s="7">
        <v>85.7</v>
      </c>
      <c r="J5" s="7">
        <f t="shared" si="1"/>
        <v>42.85</v>
      </c>
      <c r="K5" s="7">
        <f t="shared" si="2"/>
        <v>76.85</v>
      </c>
      <c r="L5" s="11">
        <v>1</v>
      </c>
      <c r="M5" s="2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>
      <c r="A6" s="4">
        <v>4</v>
      </c>
      <c r="B6" s="7" t="s">
        <v>28</v>
      </c>
      <c r="C6" s="8" t="s">
        <v>29</v>
      </c>
      <c r="D6" s="7" t="s">
        <v>30</v>
      </c>
      <c r="E6" s="11" t="s">
        <v>15</v>
      </c>
      <c r="F6" s="11">
        <v>1</v>
      </c>
      <c r="G6" s="11">
        <v>89</v>
      </c>
      <c r="H6" s="7">
        <f t="shared" si="0"/>
        <v>44.5</v>
      </c>
      <c r="I6" s="7">
        <v>82</v>
      </c>
      <c r="J6" s="7">
        <f t="shared" si="1"/>
        <v>41</v>
      </c>
      <c r="K6" s="7">
        <f t="shared" si="2"/>
        <v>85.5</v>
      </c>
      <c r="L6" s="11">
        <v>1</v>
      </c>
      <c r="M6" s="2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>
      <c r="A7" s="4">
        <v>5</v>
      </c>
      <c r="B7" s="10" t="s">
        <v>31</v>
      </c>
      <c r="C7" s="8" t="s">
        <v>24</v>
      </c>
      <c r="D7" s="10" t="s">
        <v>32</v>
      </c>
      <c r="E7" s="12" t="s">
        <v>16</v>
      </c>
      <c r="F7" s="12">
        <v>1</v>
      </c>
      <c r="G7" s="12">
        <v>74</v>
      </c>
      <c r="H7" s="7">
        <f t="shared" si="0"/>
        <v>37</v>
      </c>
      <c r="I7" s="10">
        <v>79.8</v>
      </c>
      <c r="J7" s="7">
        <f t="shared" si="1"/>
        <v>39.9</v>
      </c>
      <c r="K7" s="7">
        <f t="shared" si="2"/>
        <v>76.9</v>
      </c>
      <c r="L7" s="13">
        <v>1</v>
      </c>
      <c r="M7" s="2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>
      <c r="A8" s="4">
        <v>6</v>
      </c>
      <c r="B8" s="7" t="s">
        <v>33</v>
      </c>
      <c r="C8" s="8" t="s">
        <v>21</v>
      </c>
      <c r="D8" s="7" t="s">
        <v>34</v>
      </c>
      <c r="E8" s="11" t="s">
        <v>17</v>
      </c>
      <c r="F8" s="11">
        <v>1</v>
      </c>
      <c r="G8" s="11">
        <v>68</v>
      </c>
      <c r="H8" s="7">
        <f t="shared" si="0"/>
        <v>34</v>
      </c>
      <c r="I8" s="7">
        <v>83.62</v>
      </c>
      <c r="J8" s="7">
        <f t="shared" si="1"/>
        <v>41.81</v>
      </c>
      <c r="K8" s="7">
        <f t="shared" si="2"/>
        <v>75.81</v>
      </c>
      <c r="L8" s="11">
        <v>1</v>
      </c>
      <c r="M8" s="2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4">
        <v>7</v>
      </c>
      <c r="B9" s="7" t="s">
        <v>35</v>
      </c>
      <c r="C9" s="8" t="s">
        <v>36</v>
      </c>
      <c r="D9" s="7" t="s">
        <v>37</v>
      </c>
      <c r="E9" s="11" t="s">
        <v>38</v>
      </c>
      <c r="F9" s="11">
        <v>1</v>
      </c>
      <c r="G9" s="11">
        <v>77</v>
      </c>
      <c r="H9" s="7">
        <f t="shared" si="0"/>
        <v>38.5</v>
      </c>
      <c r="I9" s="7">
        <v>84.6</v>
      </c>
      <c r="J9" s="7">
        <f t="shared" si="1"/>
        <v>42.3</v>
      </c>
      <c r="K9" s="7">
        <f t="shared" si="2"/>
        <v>80.8</v>
      </c>
      <c r="L9" s="11">
        <v>1</v>
      </c>
      <c r="M9" s="2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>
      <c r="A10" s="4">
        <v>8</v>
      </c>
      <c r="B10" s="7" t="s">
        <v>39</v>
      </c>
      <c r="C10" s="8" t="s">
        <v>29</v>
      </c>
      <c r="D10" s="7" t="s">
        <v>40</v>
      </c>
      <c r="E10" s="11" t="s">
        <v>41</v>
      </c>
      <c r="F10" s="11">
        <v>1</v>
      </c>
      <c r="G10" s="11">
        <v>72</v>
      </c>
      <c r="H10" s="7">
        <f t="shared" si="0"/>
        <v>36</v>
      </c>
      <c r="I10" s="7">
        <v>87.3</v>
      </c>
      <c r="J10" s="7">
        <f t="shared" si="1"/>
        <v>43.65</v>
      </c>
      <c r="K10" s="7">
        <f t="shared" si="2"/>
        <v>79.65</v>
      </c>
      <c r="L10" s="11">
        <v>1</v>
      </c>
      <c r="M10" s="2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>
      <c r="A11" s="4">
        <v>9</v>
      </c>
      <c r="B11" s="7" t="s">
        <v>42</v>
      </c>
      <c r="C11" s="8" t="s">
        <v>43</v>
      </c>
      <c r="D11" s="7" t="s">
        <v>44</v>
      </c>
      <c r="E11" s="11" t="s">
        <v>45</v>
      </c>
      <c r="F11" s="11">
        <v>1</v>
      </c>
      <c r="G11" s="11">
        <v>60</v>
      </c>
      <c r="H11" s="7">
        <f t="shared" si="0"/>
        <v>30</v>
      </c>
      <c r="I11" s="7">
        <v>82.96</v>
      </c>
      <c r="J11" s="7">
        <f t="shared" si="1"/>
        <v>41.48</v>
      </c>
      <c r="K11" s="7">
        <f t="shared" si="2"/>
        <v>71.47999999999999</v>
      </c>
      <c r="L11" s="11">
        <v>1</v>
      </c>
      <c r="M11" s="2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>
      <c r="A12" s="4">
        <v>10</v>
      </c>
      <c r="B12" s="7" t="s">
        <v>46</v>
      </c>
      <c r="C12" s="8" t="s">
        <v>21</v>
      </c>
      <c r="D12" s="7" t="s">
        <v>47</v>
      </c>
      <c r="E12" s="11" t="s">
        <v>48</v>
      </c>
      <c r="F12" s="11">
        <v>2</v>
      </c>
      <c r="G12" s="11">
        <v>65</v>
      </c>
      <c r="H12" s="7">
        <f t="shared" si="0"/>
        <v>32.5</v>
      </c>
      <c r="I12" s="7">
        <v>80.1</v>
      </c>
      <c r="J12" s="7">
        <f t="shared" si="1"/>
        <v>40.05</v>
      </c>
      <c r="K12" s="7">
        <f t="shared" si="2"/>
        <v>72.55</v>
      </c>
      <c r="L12" s="11">
        <v>1</v>
      </c>
      <c r="M12" s="2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13" ht="15.75">
      <c r="A13" s="4">
        <v>11</v>
      </c>
      <c r="B13" s="7" t="s">
        <v>49</v>
      </c>
      <c r="C13" s="8" t="s">
        <v>29</v>
      </c>
      <c r="D13" s="7" t="s">
        <v>47</v>
      </c>
      <c r="E13" s="12" t="s">
        <v>48</v>
      </c>
      <c r="F13" s="12">
        <v>2</v>
      </c>
      <c r="G13" s="11">
        <v>56</v>
      </c>
      <c r="H13" s="7">
        <f t="shared" si="0"/>
        <v>28</v>
      </c>
      <c r="I13" s="7">
        <v>73.1</v>
      </c>
      <c r="J13" s="7">
        <f t="shared" si="1"/>
        <v>36.55</v>
      </c>
      <c r="K13" s="7">
        <f t="shared" si="2"/>
        <v>64.55</v>
      </c>
      <c r="L13" s="11">
        <v>2</v>
      </c>
      <c r="M13" s="2"/>
    </row>
    <row r="14" spans="1:13" ht="15.75">
      <c r="A14" s="4">
        <v>12</v>
      </c>
      <c r="B14" s="7" t="s">
        <v>50</v>
      </c>
      <c r="C14" s="8" t="s">
        <v>51</v>
      </c>
      <c r="D14" s="7" t="s">
        <v>52</v>
      </c>
      <c r="E14" s="11" t="s">
        <v>53</v>
      </c>
      <c r="F14" s="11">
        <v>1</v>
      </c>
      <c r="G14" s="11">
        <v>58</v>
      </c>
      <c r="H14" s="7">
        <f t="shared" si="0"/>
        <v>29</v>
      </c>
      <c r="I14" s="7">
        <v>79.2</v>
      </c>
      <c r="J14" s="7">
        <f t="shared" si="1"/>
        <v>39.6</v>
      </c>
      <c r="K14" s="7">
        <f t="shared" si="2"/>
        <v>68.6</v>
      </c>
      <c r="L14" s="11">
        <v>1</v>
      </c>
      <c r="M14" s="2"/>
    </row>
  </sheetData>
  <sheetProtection/>
  <mergeCells count="1">
    <mergeCell ref="A1:M1"/>
  </mergeCells>
  <printOptions/>
  <pageMargins left="1.55" right="0.7" top="0.98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wang</cp:lastModifiedBy>
  <cp:lastPrinted>2017-06-05T07:28:43Z</cp:lastPrinted>
  <dcterms:created xsi:type="dcterms:W3CDTF">2017-01-23T01:40:47Z</dcterms:created>
  <dcterms:modified xsi:type="dcterms:W3CDTF">2017-06-05T08:48:30Z</dcterms:modified>
  <cp:category/>
  <cp:version/>
  <cp:contentType/>
  <cp:contentStatus/>
</cp:coreProperties>
</file>