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370" activeTab="0"/>
  </bookViews>
  <sheets>
    <sheet name="1111" sheetId="1" r:id="rId1"/>
  </sheets>
  <definedNames/>
  <calcPr fullCalcOnLoad="1"/>
</workbook>
</file>

<file path=xl/sharedStrings.xml><?xml version="1.0" encoding="utf-8"?>
<sst xmlns="http://schemas.openxmlformats.org/spreadsheetml/2006/main" count="369" uniqueCount="135">
  <si>
    <t>2016年上半年招考教师面试成绩及最终名次</t>
  </si>
  <si>
    <t>姓名</t>
  </si>
  <si>
    <t>职位编码</t>
  </si>
  <si>
    <t>报考职位</t>
  </si>
  <si>
    <t>报考单位</t>
  </si>
  <si>
    <t>笔试成绩</t>
  </si>
  <si>
    <t>加分</t>
  </si>
  <si>
    <t>总分</t>
  </si>
  <si>
    <t>折合分</t>
  </si>
  <si>
    <t>笔试名次</t>
  </si>
  <si>
    <t>面试成绩</t>
  </si>
  <si>
    <t>面试折合成绩</t>
  </si>
  <si>
    <t>总成绩</t>
  </si>
  <si>
    <t>最终名次</t>
  </si>
  <si>
    <t>金秋月</t>
  </si>
  <si>
    <t>202011</t>
  </si>
  <si>
    <t>高中语文</t>
  </si>
  <si>
    <t>自贡市22中学校</t>
  </si>
  <si>
    <t>黄冬咪</t>
  </si>
  <si>
    <t>周世玉</t>
  </si>
  <si>
    <t>203011</t>
  </si>
  <si>
    <t>高中数学</t>
  </si>
  <si>
    <t>李佳怡</t>
  </si>
  <si>
    <t>刘云</t>
  </si>
  <si>
    <t>李秋月</t>
  </si>
  <si>
    <t>204011</t>
  </si>
  <si>
    <t>中学信息技术</t>
  </si>
  <si>
    <t>自贡市22中学校、自贡市第23中学校</t>
  </si>
  <si>
    <t>罗丹</t>
  </si>
  <si>
    <t>钟燕</t>
  </si>
  <si>
    <t>陈萌</t>
  </si>
  <si>
    <t>206011</t>
  </si>
  <si>
    <t>特殊教育</t>
  </si>
  <si>
    <t>自贡市特殊教育学校</t>
  </si>
  <si>
    <t>王静雨</t>
  </si>
  <si>
    <t>207011</t>
  </si>
  <si>
    <t>体育</t>
  </si>
  <si>
    <t>钱珏蓉</t>
  </si>
  <si>
    <t>208011</t>
  </si>
  <si>
    <t>小学语文</t>
  </si>
  <si>
    <t>自流井区农团乡中心小学校、自流井区漆树乡</t>
  </si>
  <si>
    <t>张建英</t>
  </si>
  <si>
    <t>罗静</t>
  </si>
  <si>
    <t>张倩</t>
  </si>
  <si>
    <t>陈慧</t>
  </si>
  <si>
    <t>陈德珊</t>
  </si>
  <si>
    <t>程虹</t>
  </si>
  <si>
    <t>曾菲</t>
  </si>
  <si>
    <t>颜莉</t>
  </si>
  <si>
    <t>张敏</t>
  </si>
  <si>
    <t>郑玉洁</t>
  </si>
  <si>
    <t>曾霞</t>
  </si>
  <si>
    <t>陈相坤</t>
  </si>
  <si>
    <t>熊风</t>
  </si>
  <si>
    <t>曾俊梅</t>
  </si>
  <si>
    <t>熊雪飞</t>
  </si>
  <si>
    <t>李丹</t>
  </si>
  <si>
    <t>何雅宣</t>
  </si>
  <si>
    <t>吴雪莲</t>
  </si>
  <si>
    <t>缺考</t>
  </si>
  <si>
    <t>张天颖</t>
  </si>
  <si>
    <t>209011</t>
  </si>
  <si>
    <t>小学数学</t>
  </si>
  <si>
    <t>自流井区舒坪镇中心小学校、自流井区农团乡</t>
  </si>
  <si>
    <t>黄柳倩</t>
  </si>
  <si>
    <t>宋洁琪</t>
  </si>
  <si>
    <t>柳龚芮</t>
  </si>
  <si>
    <t>付玉</t>
  </si>
  <si>
    <t>兰琴</t>
  </si>
  <si>
    <t>肖红</t>
  </si>
  <si>
    <t>陈静</t>
  </si>
  <si>
    <t>唐余</t>
  </si>
  <si>
    <t>罗文蝶</t>
  </si>
  <si>
    <t>王元秀</t>
  </si>
  <si>
    <t>张小林</t>
  </si>
  <si>
    <t>210011</t>
  </si>
  <si>
    <t>小学信息技术</t>
  </si>
  <si>
    <t>自流井区农团乡中心小学校、自贡市第35中学</t>
  </si>
  <si>
    <t>贺丹</t>
  </si>
  <si>
    <t>肖昌兰</t>
  </si>
  <si>
    <t>舒智鹏</t>
  </si>
  <si>
    <t>杨碗秋</t>
  </si>
  <si>
    <t>211011</t>
  </si>
  <si>
    <t>小学科学</t>
  </si>
  <si>
    <t>自流井区仲权镇中心小学校、自流井区荣边镇</t>
  </si>
  <si>
    <t>袁凤</t>
  </si>
  <si>
    <t>李雨萌</t>
  </si>
  <si>
    <t>郑泽菲</t>
  </si>
  <si>
    <t>涂琳</t>
  </si>
  <si>
    <t>缪思宇</t>
  </si>
  <si>
    <t>刘洁</t>
  </si>
  <si>
    <t>212011</t>
  </si>
  <si>
    <t>小学英语</t>
  </si>
  <si>
    <t>自流井区舒坪镇中心小学校、自流井区荣边镇</t>
  </si>
  <si>
    <t>马丽莎</t>
  </si>
  <si>
    <t>张利霞</t>
  </si>
  <si>
    <t>朱蒂</t>
  </si>
  <si>
    <t>陈秀娟</t>
  </si>
  <si>
    <t>王萍</t>
  </si>
  <si>
    <t>黄晓露</t>
  </si>
  <si>
    <t>温馨月</t>
  </si>
  <si>
    <t>符良丹</t>
  </si>
  <si>
    <t>213011</t>
  </si>
  <si>
    <t>幼儿教育</t>
  </si>
  <si>
    <t>自流井区机关幼儿园、自流井区一幼儿园、自</t>
  </si>
  <si>
    <t>尹文绪</t>
  </si>
  <si>
    <t>刘颖怡</t>
  </si>
  <si>
    <t>刘敏</t>
  </si>
  <si>
    <t>刘婷玉</t>
  </si>
  <si>
    <t>张涵</t>
  </si>
  <si>
    <t>陈月</t>
  </si>
  <si>
    <t>邱美钦</t>
  </si>
  <si>
    <t>钟丽</t>
  </si>
  <si>
    <t>明从秀</t>
  </si>
  <si>
    <t>代颜</t>
  </si>
  <si>
    <t>李绣梅</t>
  </si>
  <si>
    <t>朱兆林</t>
  </si>
  <si>
    <t>李佳倩</t>
  </si>
  <si>
    <t>214011</t>
  </si>
  <si>
    <t>自流井区檀木林幼儿分园、自流井区四幼儿园</t>
  </si>
  <si>
    <t>郑洁</t>
  </si>
  <si>
    <t>黄成凤</t>
  </si>
  <si>
    <t>杨玉莹</t>
  </si>
  <si>
    <t>肖枭</t>
  </si>
  <si>
    <t>刘思佳</t>
  </si>
  <si>
    <t>罗玉</t>
  </si>
  <si>
    <t>代茂文</t>
  </si>
  <si>
    <t>陈肖宇</t>
  </si>
  <si>
    <t>吕媛媛</t>
  </si>
  <si>
    <t>尹玉洁</t>
  </si>
  <si>
    <t>王旭婷</t>
  </si>
  <si>
    <t>钟婷</t>
  </si>
  <si>
    <t>黄珊</t>
  </si>
  <si>
    <t>钟露雪</t>
  </si>
  <si>
    <t>杨茜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</si>
</sst>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workbookViewId="0" topLeftCell="A25">
      <selection activeCell="M74" sqref="M74"/>
    </sheetView>
  </sheetViews>
  <sheetFormatPr defaultColWidth="9.00390625" defaultRowHeight="27" customHeight="1"/>
  <cols>
    <col min="1" max="1" width="9.421875" style="2" customWidth="1"/>
    <col min="2" max="2" width="8.7109375" style="2" customWidth="1"/>
    <col min="3" max="3" width="11.8515625" style="2" customWidth="1"/>
    <col min="4" max="4" width="27.421875" style="2" customWidth="1"/>
    <col min="5" max="5" width="5.7109375" style="2" customWidth="1"/>
    <col min="6" max="6" width="4.8515625" style="2" customWidth="1"/>
    <col min="7" max="8" width="7.140625" style="2" customWidth="1"/>
    <col min="9" max="9" width="5.00390625" style="2" customWidth="1"/>
    <col min="10" max="10" width="10.140625" style="2" customWidth="1"/>
    <col min="11" max="11" width="9.421875" style="2" customWidth="1"/>
    <col min="12" max="12" width="8.7109375" style="2" customWidth="1"/>
    <col min="13" max="13" width="8.28125" style="2" customWidth="1"/>
    <col min="14" max="16384" width="9.00390625" style="2" customWidth="1"/>
  </cols>
  <sheetData>
    <row r="1" spans="1:13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ht="27" customHeight="1">
      <c r="A3" s="3" t="s">
        <v>14</v>
      </c>
      <c r="B3" s="3" t="s">
        <v>15</v>
      </c>
      <c r="C3" s="3" t="s">
        <v>16</v>
      </c>
      <c r="D3" s="3" t="s">
        <v>17</v>
      </c>
      <c r="E3" s="3">
        <v>67</v>
      </c>
      <c r="F3" s="3">
        <v>0</v>
      </c>
      <c r="G3" s="3">
        <v>67</v>
      </c>
      <c r="H3" s="3">
        <f>G3*0.5</f>
        <v>33.5</v>
      </c>
      <c r="I3" s="3">
        <v>1</v>
      </c>
      <c r="J3" s="3">
        <v>79.1</v>
      </c>
      <c r="K3" s="3">
        <f>J3*0.5</f>
        <v>39.55</v>
      </c>
      <c r="L3" s="3">
        <f>H3+K3</f>
        <v>73.05</v>
      </c>
      <c r="M3" s="3">
        <v>1</v>
      </c>
    </row>
    <row r="4" spans="1:13" ht="27" customHeight="1">
      <c r="A4" s="3" t="s">
        <v>18</v>
      </c>
      <c r="B4" s="3" t="s">
        <v>15</v>
      </c>
      <c r="C4" s="3" t="s">
        <v>16</v>
      </c>
      <c r="D4" s="3" t="s">
        <v>17</v>
      </c>
      <c r="E4" s="3">
        <v>61</v>
      </c>
      <c r="F4" s="3">
        <v>0</v>
      </c>
      <c r="G4" s="3">
        <v>61</v>
      </c>
      <c r="H4" s="3">
        <f>G4*0.5</f>
        <v>30.5</v>
      </c>
      <c r="I4" s="3">
        <v>2</v>
      </c>
      <c r="J4" s="3">
        <v>81.72</v>
      </c>
      <c r="K4" s="3">
        <f>J4*0.5</f>
        <v>40.86</v>
      </c>
      <c r="L4" s="3">
        <f>H4+K4</f>
        <v>71.36</v>
      </c>
      <c r="M4" s="3">
        <v>2</v>
      </c>
    </row>
    <row r="5" spans="1:13" ht="27" customHeight="1">
      <c r="A5" s="3" t="s">
        <v>19</v>
      </c>
      <c r="B5" s="3" t="s">
        <v>20</v>
      </c>
      <c r="C5" s="3" t="s">
        <v>21</v>
      </c>
      <c r="D5" s="3" t="s">
        <v>17</v>
      </c>
      <c r="E5" s="3">
        <v>66</v>
      </c>
      <c r="F5" s="3">
        <v>0</v>
      </c>
      <c r="G5" s="3">
        <v>66</v>
      </c>
      <c r="H5" s="3">
        <f>G5*0.5</f>
        <v>33</v>
      </c>
      <c r="I5" s="3">
        <v>1</v>
      </c>
      <c r="J5" s="3">
        <v>78.46</v>
      </c>
      <c r="K5" s="3">
        <f>J5*0.5</f>
        <v>39.23</v>
      </c>
      <c r="L5" s="3">
        <f>H5+K5</f>
        <v>72.22999999999999</v>
      </c>
      <c r="M5" s="3">
        <v>1</v>
      </c>
    </row>
    <row r="6" spans="1:13" ht="27" customHeight="1">
      <c r="A6" s="3" t="s">
        <v>22</v>
      </c>
      <c r="B6" s="3" t="s">
        <v>20</v>
      </c>
      <c r="C6" s="3" t="s">
        <v>21</v>
      </c>
      <c r="D6" s="3" t="s">
        <v>17</v>
      </c>
      <c r="E6" s="3">
        <v>66</v>
      </c>
      <c r="F6" s="3">
        <v>0</v>
      </c>
      <c r="G6" s="3">
        <v>66</v>
      </c>
      <c r="H6" s="3">
        <f>G6*0.5</f>
        <v>33</v>
      </c>
      <c r="I6" s="3">
        <v>1</v>
      </c>
      <c r="J6" s="3">
        <v>76.8</v>
      </c>
      <c r="K6" s="3">
        <f>J6*0.5</f>
        <v>38.4</v>
      </c>
      <c r="L6" s="3">
        <f>H6+K6</f>
        <v>71.4</v>
      </c>
      <c r="M6" s="3">
        <v>2</v>
      </c>
    </row>
    <row r="7" spans="1:13" ht="27" customHeight="1">
      <c r="A7" s="3" t="s">
        <v>23</v>
      </c>
      <c r="B7" s="3" t="s">
        <v>20</v>
      </c>
      <c r="C7" s="3" t="s">
        <v>21</v>
      </c>
      <c r="D7" s="3" t="s">
        <v>17</v>
      </c>
      <c r="E7" s="3">
        <v>59</v>
      </c>
      <c r="F7" s="3">
        <v>0</v>
      </c>
      <c r="G7" s="3">
        <v>59</v>
      </c>
      <c r="H7" s="3">
        <f>G7*0.5</f>
        <v>29.5</v>
      </c>
      <c r="I7" s="3">
        <v>3</v>
      </c>
      <c r="J7" s="3">
        <v>83.04</v>
      </c>
      <c r="K7" s="3">
        <f>J7*0.5</f>
        <v>41.52</v>
      </c>
      <c r="L7" s="3">
        <f>H7+K7</f>
        <v>71.02000000000001</v>
      </c>
      <c r="M7" s="3">
        <v>3</v>
      </c>
    </row>
    <row r="8" spans="1:13" ht="27" customHeight="1">
      <c r="A8" s="3" t="s">
        <v>24</v>
      </c>
      <c r="B8" s="3" t="s">
        <v>25</v>
      </c>
      <c r="C8" s="3" t="s">
        <v>26</v>
      </c>
      <c r="D8" s="3" t="s">
        <v>27</v>
      </c>
      <c r="E8" s="3">
        <v>71</v>
      </c>
      <c r="F8" s="3">
        <v>0</v>
      </c>
      <c r="G8" s="3">
        <v>71</v>
      </c>
      <c r="H8" s="3">
        <f>G8*0.5</f>
        <v>35.5</v>
      </c>
      <c r="I8" s="3">
        <v>1</v>
      </c>
      <c r="J8" s="3">
        <v>82.2</v>
      </c>
      <c r="K8" s="3">
        <f>J8*0.5</f>
        <v>41.1</v>
      </c>
      <c r="L8" s="3">
        <f>H8+K8</f>
        <v>76.6</v>
      </c>
      <c r="M8" s="3">
        <v>1</v>
      </c>
    </row>
    <row r="9" spans="1:13" ht="27" customHeight="1">
      <c r="A9" s="3" t="s">
        <v>28</v>
      </c>
      <c r="B9" s="3" t="s">
        <v>25</v>
      </c>
      <c r="C9" s="3" t="s">
        <v>26</v>
      </c>
      <c r="D9" s="3" t="s">
        <v>27</v>
      </c>
      <c r="E9" s="3">
        <v>65</v>
      </c>
      <c r="F9" s="3">
        <v>0</v>
      </c>
      <c r="G9" s="3">
        <v>65</v>
      </c>
      <c r="H9" s="3">
        <f>G9*0.5</f>
        <v>32.5</v>
      </c>
      <c r="I9" s="3">
        <v>2</v>
      </c>
      <c r="J9" s="3">
        <v>75.88</v>
      </c>
      <c r="K9" s="3">
        <f>J9*0.5</f>
        <v>37.94</v>
      </c>
      <c r="L9" s="3">
        <f>H9+K9</f>
        <v>70.44</v>
      </c>
      <c r="M9" s="3">
        <v>2</v>
      </c>
    </row>
    <row r="10" spans="1:13" ht="27" customHeight="1">
      <c r="A10" s="3" t="s">
        <v>29</v>
      </c>
      <c r="B10" s="3" t="s">
        <v>25</v>
      </c>
      <c r="C10" s="3" t="s">
        <v>26</v>
      </c>
      <c r="D10" s="3" t="s">
        <v>27</v>
      </c>
      <c r="E10" s="3">
        <v>52</v>
      </c>
      <c r="F10" s="3">
        <v>0</v>
      </c>
      <c r="G10" s="3">
        <v>52</v>
      </c>
      <c r="H10" s="3">
        <f>G10*0.5</f>
        <v>26</v>
      </c>
      <c r="I10" s="3">
        <v>4</v>
      </c>
      <c r="J10" s="3">
        <v>73.46</v>
      </c>
      <c r="K10" s="3">
        <f>J10*0.5</f>
        <v>36.73</v>
      </c>
      <c r="L10" s="3">
        <f>H10+K10</f>
        <v>62.73</v>
      </c>
      <c r="M10" s="3">
        <v>3</v>
      </c>
    </row>
    <row r="11" spans="1:13" ht="27" customHeight="1">
      <c r="A11" s="3" t="s">
        <v>30</v>
      </c>
      <c r="B11" s="3" t="s">
        <v>31</v>
      </c>
      <c r="C11" s="3" t="s">
        <v>32</v>
      </c>
      <c r="D11" s="3" t="s">
        <v>33</v>
      </c>
      <c r="E11" s="3">
        <v>66</v>
      </c>
      <c r="F11" s="3">
        <v>0</v>
      </c>
      <c r="G11" s="3">
        <v>66</v>
      </c>
      <c r="H11" s="3">
        <f>G11*0.5</f>
        <v>33</v>
      </c>
      <c r="I11" s="3">
        <v>1</v>
      </c>
      <c r="J11" s="3">
        <v>85</v>
      </c>
      <c r="K11" s="3">
        <f>J11*0.5</f>
        <v>42.5</v>
      </c>
      <c r="L11" s="3">
        <f>H11+K11</f>
        <v>75.5</v>
      </c>
      <c r="M11" s="3">
        <v>1</v>
      </c>
    </row>
    <row r="12" spans="1:13" ht="27" customHeight="1">
      <c r="A12" s="3" t="s">
        <v>34</v>
      </c>
      <c r="B12" s="3" t="s">
        <v>35</v>
      </c>
      <c r="C12" s="3" t="s">
        <v>36</v>
      </c>
      <c r="D12" s="3" t="s">
        <v>33</v>
      </c>
      <c r="E12" s="3">
        <v>60</v>
      </c>
      <c r="F12" s="3">
        <v>0</v>
      </c>
      <c r="G12" s="3">
        <v>60</v>
      </c>
      <c r="H12" s="3">
        <f>G12*0.5</f>
        <v>30</v>
      </c>
      <c r="I12" s="3">
        <v>1</v>
      </c>
      <c r="J12" s="3">
        <v>80.2</v>
      </c>
      <c r="K12" s="3">
        <f>J12*0.5</f>
        <v>40.1</v>
      </c>
      <c r="L12" s="3">
        <f>H12+K12</f>
        <v>70.1</v>
      </c>
      <c r="M12" s="3">
        <v>1</v>
      </c>
    </row>
    <row r="13" spans="1:13" ht="27" customHeight="1">
      <c r="A13" s="3" t="s">
        <v>37</v>
      </c>
      <c r="B13" s="3" t="s">
        <v>38</v>
      </c>
      <c r="C13" s="3" t="s">
        <v>39</v>
      </c>
      <c r="D13" s="3" t="s">
        <v>40</v>
      </c>
      <c r="E13" s="3">
        <v>71</v>
      </c>
      <c r="F13" s="3">
        <v>0</v>
      </c>
      <c r="G13" s="3">
        <v>71</v>
      </c>
      <c r="H13" s="3">
        <f>G13*0.5</f>
        <v>35.5</v>
      </c>
      <c r="I13" s="3">
        <v>5</v>
      </c>
      <c r="J13" s="3">
        <v>86</v>
      </c>
      <c r="K13" s="3">
        <f>J13*0.5</f>
        <v>43</v>
      </c>
      <c r="L13" s="3">
        <f>H13+K13</f>
        <v>78.5</v>
      </c>
      <c r="M13" s="3">
        <v>1</v>
      </c>
    </row>
    <row r="14" spans="1:13" ht="27" customHeight="1">
      <c r="A14" s="3" t="s">
        <v>41</v>
      </c>
      <c r="B14" s="3" t="s">
        <v>38</v>
      </c>
      <c r="C14" s="3" t="s">
        <v>39</v>
      </c>
      <c r="D14" s="3" t="s">
        <v>40</v>
      </c>
      <c r="E14" s="3">
        <v>73</v>
      </c>
      <c r="F14" s="3">
        <v>0</v>
      </c>
      <c r="G14" s="3">
        <v>73</v>
      </c>
      <c r="H14" s="3">
        <f>G14*0.5</f>
        <v>36.5</v>
      </c>
      <c r="I14" s="3">
        <v>3</v>
      </c>
      <c r="J14" s="3">
        <v>80.36</v>
      </c>
      <c r="K14" s="3">
        <f>J14*0.5</f>
        <v>40.18</v>
      </c>
      <c r="L14" s="3">
        <f>H14+K14</f>
        <v>76.68</v>
      </c>
      <c r="M14" s="3">
        <v>2</v>
      </c>
    </row>
    <row r="15" spans="1:13" ht="27" customHeight="1">
      <c r="A15" s="3" t="s">
        <v>42</v>
      </c>
      <c r="B15" s="3" t="s">
        <v>38</v>
      </c>
      <c r="C15" s="3" t="s">
        <v>39</v>
      </c>
      <c r="D15" s="3" t="s">
        <v>40</v>
      </c>
      <c r="E15" s="3">
        <v>74</v>
      </c>
      <c r="F15" s="3">
        <v>0</v>
      </c>
      <c r="G15" s="3">
        <v>74</v>
      </c>
      <c r="H15" s="3">
        <f>G15*0.5</f>
        <v>37</v>
      </c>
      <c r="I15" s="3">
        <v>2</v>
      </c>
      <c r="J15" s="3">
        <v>78.68</v>
      </c>
      <c r="K15" s="3">
        <f>J15*0.5</f>
        <v>39.34</v>
      </c>
      <c r="L15" s="3">
        <f>H15+K15</f>
        <v>76.34</v>
      </c>
      <c r="M15" s="3">
        <v>3</v>
      </c>
    </row>
    <row r="16" spans="1:13" ht="27" customHeight="1">
      <c r="A16" s="3" t="s">
        <v>43</v>
      </c>
      <c r="B16" s="3" t="s">
        <v>38</v>
      </c>
      <c r="C16" s="3" t="s">
        <v>39</v>
      </c>
      <c r="D16" s="3" t="s">
        <v>40</v>
      </c>
      <c r="E16" s="3">
        <v>67</v>
      </c>
      <c r="F16" s="3">
        <v>0</v>
      </c>
      <c r="G16" s="3">
        <v>67</v>
      </c>
      <c r="H16" s="3">
        <f>G16*0.5</f>
        <v>33.5</v>
      </c>
      <c r="I16" s="3">
        <v>11</v>
      </c>
      <c r="J16" s="3">
        <v>85.12</v>
      </c>
      <c r="K16" s="3">
        <f>J16*0.5</f>
        <v>42.56</v>
      </c>
      <c r="L16" s="3">
        <f>H16+K16</f>
        <v>76.06</v>
      </c>
      <c r="M16" s="3">
        <v>4</v>
      </c>
    </row>
    <row r="17" spans="1:13" ht="27" customHeight="1">
      <c r="A17" s="3" t="s">
        <v>44</v>
      </c>
      <c r="B17" s="3" t="s">
        <v>38</v>
      </c>
      <c r="C17" s="3" t="s">
        <v>39</v>
      </c>
      <c r="D17" s="3" t="s">
        <v>40</v>
      </c>
      <c r="E17" s="3">
        <v>71</v>
      </c>
      <c r="F17" s="3">
        <v>0</v>
      </c>
      <c r="G17" s="3">
        <v>71</v>
      </c>
      <c r="H17" s="3">
        <f>G17*0.5</f>
        <v>35.5</v>
      </c>
      <c r="I17" s="3">
        <v>5</v>
      </c>
      <c r="J17" s="3">
        <v>80.46</v>
      </c>
      <c r="K17" s="3">
        <f>J17*0.5</f>
        <v>40.23</v>
      </c>
      <c r="L17" s="3">
        <f>H17+K17</f>
        <v>75.72999999999999</v>
      </c>
      <c r="M17" s="3">
        <v>5</v>
      </c>
    </row>
    <row r="18" spans="1:13" ht="27" customHeight="1">
      <c r="A18" s="3" t="s">
        <v>45</v>
      </c>
      <c r="B18" s="3" t="s">
        <v>38</v>
      </c>
      <c r="C18" s="3" t="s">
        <v>39</v>
      </c>
      <c r="D18" s="3" t="s">
        <v>40</v>
      </c>
      <c r="E18" s="3">
        <v>75</v>
      </c>
      <c r="F18" s="3">
        <v>0</v>
      </c>
      <c r="G18" s="3">
        <v>75</v>
      </c>
      <c r="H18" s="3">
        <f>G18*0.5</f>
        <v>37.5</v>
      </c>
      <c r="I18" s="3">
        <v>1</v>
      </c>
      <c r="J18" s="3">
        <v>75.76</v>
      </c>
      <c r="K18" s="3">
        <f>J18*0.5</f>
        <v>37.88</v>
      </c>
      <c r="L18" s="3">
        <f>H18+K18</f>
        <v>75.38</v>
      </c>
      <c r="M18" s="3">
        <v>6</v>
      </c>
    </row>
    <row r="19" spans="1:13" ht="27" customHeight="1">
      <c r="A19" s="3" t="s">
        <v>46</v>
      </c>
      <c r="B19" s="3" t="s">
        <v>38</v>
      </c>
      <c r="C19" s="3" t="s">
        <v>39</v>
      </c>
      <c r="D19" s="3" t="s">
        <v>40</v>
      </c>
      <c r="E19" s="3">
        <v>69</v>
      </c>
      <c r="F19" s="3">
        <v>0</v>
      </c>
      <c r="G19" s="3">
        <v>69</v>
      </c>
      <c r="H19" s="3">
        <f>G19*0.5</f>
        <v>34.5</v>
      </c>
      <c r="I19" s="3">
        <v>8</v>
      </c>
      <c r="J19" s="3">
        <v>79.96</v>
      </c>
      <c r="K19" s="3">
        <f>J19*0.5</f>
        <v>39.98</v>
      </c>
      <c r="L19" s="3">
        <f>H19+K19</f>
        <v>74.47999999999999</v>
      </c>
      <c r="M19" s="3">
        <v>7</v>
      </c>
    </row>
    <row r="20" spans="1:13" ht="27" customHeight="1">
      <c r="A20" s="3" t="s">
        <v>47</v>
      </c>
      <c r="B20" s="3" t="s">
        <v>38</v>
      </c>
      <c r="C20" s="3" t="s">
        <v>39</v>
      </c>
      <c r="D20" s="3" t="s">
        <v>40</v>
      </c>
      <c r="E20" s="3">
        <v>68</v>
      </c>
      <c r="F20" s="3">
        <v>0</v>
      </c>
      <c r="G20" s="3">
        <v>68</v>
      </c>
      <c r="H20" s="3">
        <f>G20*0.5</f>
        <v>34</v>
      </c>
      <c r="I20" s="3">
        <v>10</v>
      </c>
      <c r="J20" s="3">
        <v>78.94</v>
      </c>
      <c r="K20" s="3">
        <f>J20*0.5</f>
        <v>39.47</v>
      </c>
      <c r="L20" s="3">
        <f>H20+K20</f>
        <v>73.47</v>
      </c>
      <c r="M20" s="3">
        <v>8</v>
      </c>
    </row>
    <row r="21" spans="1:13" ht="27" customHeight="1">
      <c r="A21" s="3" t="s">
        <v>48</v>
      </c>
      <c r="B21" s="3" t="s">
        <v>38</v>
      </c>
      <c r="C21" s="3" t="s">
        <v>39</v>
      </c>
      <c r="D21" s="3" t="s">
        <v>40</v>
      </c>
      <c r="E21" s="3">
        <v>72</v>
      </c>
      <c r="F21" s="3">
        <v>0</v>
      </c>
      <c r="G21" s="3">
        <v>72</v>
      </c>
      <c r="H21" s="3">
        <f>G21*0.5</f>
        <v>36</v>
      </c>
      <c r="I21" s="3">
        <v>4</v>
      </c>
      <c r="J21" s="3">
        <v>74.2</v>
      </c>
      <c r="K21" s="3">
        <f>J21*0.5</f>
        <v>37.1</v>
      </c>
      <c r="L21" s="3">
        <f>H21+K21</f>
        <v>73.1</v>
      </c>
      <c r="M21" s="3">
        <v>9</v>
      </c>
    </row>
    <row r="22" spans="1:13" ht="27" customHeight="1">
      <c r="A22" s="3" t="s">
        <v>49</v>
      </c>
      <c r="B22" s="3" t="s">
        <v>38</v>
      </c>
      <c r="C22" s="3" t="s">
        <v>39</v>
      </c>
      <c r="D22" s="3" t="s">
        <v>40</v>
      </c>
      <c r="E22" s="3">
        <v>71</v>
      </c>
      <c r="F22" s="3">
        <v>0</v>
      </c>
      <c r="G22" s="3">
        <v>71</v>
      </c>
      <c r="H22" s="3">
        <f>G22*0.5</f>
        <v>35.5</v>
      </c>
      <c r="I22" s="3">
        <v>5</v>
      </c>
      <c r="J22" s="3">
        <v>74.64</v>
      </c>
      <c r="K22" s="3">
        <f>J22*0.5</f>
        <v>37.32</v>
      </c>
      <c r="L22" s="3">
        <f>H22+K22</f>
        <v>72.82</v>
      </c>
      <c r="M22" s="3">
        <v>10</v>
      </c>
    </row>
    <row r="23" spans="1:13" ht="27" customHeight="1">
      <c r="A23" s="3" t="s">
        <v>50</v>
      </c>
      <c r="B23" s="3" t="s">
        <v>38</v>
      </c>
      <c r="C23" s="3" t="s">
        <v>39</v>
      </c>
      <c r="D23" s="3" t="s">
        <v>40</v>
      </c>
      <c r="E23" s="3">
        <v>66</v>
      </c>
      <c r="F23" s="3">
        <v>0</v>
      </c>
      <c r="G23" s="3">
        <v>66</v>
      </c>
      <c r="H23" s="3">
        <f>G23*0.5</f>
        <v>33</v>
      </c>
      <c r="I23" s="3">
        <v>13</v>
      </c>
      <c r="J23" s="3">
        <v>78.54</v>
      </c>
      <c r="K23" s="3">
        <f>J23*0.5</f>
        <v>39.27</v>
      </c>
      <c r="L23" s="3">
        <f>H23+K23</f>
        <v>72.27000000000001</v>
      </c>
      <c r="M23" s="3">
        <v>11</v>
      </c>
    </row>
    <row r="24" spans="1:13" ht="27" customHeight="1">
      <c r="A24" s="3" t="s">
        <v>51</v>
      </c>
      <c r="B24" s="3" t="s">
        <v>38</v>
      </c>
      <c r="C24" s="3" t="s">
        <v>39</v>
      </c>
      <c r="D24" s="3" t="s">
        <v>40</v>
      </c>
      <c r="E24" s="3">
        <v>64</v>
      </c>
      <c r="F24" s="3">
        <v>0</v>
      </c>
      <c r="G24" s="3">
        <v>64</v>
      </c>
      <c r="H24" s="3">
        <f>G24*0.5</f>
        <v>32</v>
      </c>
      <c r="I24" s="3">
        <v>16</v>
      </c>
      <c r="J24" s="3">
        <v>79.18</v>
      </c>
      <c r="K24" s="3">
        <f>J24*0.5</f>
        <v>39.59</v>
      </c>
      <c r="L24" s="3">
        <f>H24+K24</f>
        <v>71.59</v>
      </c>
      <c r="M24" s="3">
        <v>12</v>
      </c>
    </row>
    <row r="25" spans="1:13" ht="27" customHeight="1">
      <c r="A25" s="3" t="s">
        <v>52</v>
      </c>
      <c r="B25" s="3" t="s">
        <v>38</v>
      </c>
      <c r="C25" s="3" t="s">
        <v>39</v>
      </c>
      <c r="D25" s="3" t="s">
        <v>40</v>
      </c>
      <c r="E25" s="3">
        <v>65</v>
      </c>
      <c r="F25" s="3">
        <v>0</v>
      </c>
      <c r="G25" s="3">
        <v>65</v>
      </c>
      <c r="H25" s="3">
        <f>G25*0.5</f>
        <v>32.5</v>
      </c>
      <c r="I25" s="3">
        <v>14</v>
      </c>
      <c r="J25" s="3">
        <v>76.72</v>
      </c>
      <c r="K25" s="3">
        <f>J25*0.5</f>
        <v>38.36</v>
      </c>
      <c r="L25" s="3">
        <f>H25+K25</f>
        <v>70.86</v>
      </c>
      <c r="M25" s="3">
        <v>13</v>
      </c>
    </row>
    <row r="26" spans="1:13" ht="27" customHeight="1">
      <c r="A26" s="3" t="s">
        <v>53</v>
      </c>
      <c r="B26" s="3" t="s">
        <v>38</v>
      </c>
      <c r="C26" s="3" t="s">
        <v>39</v>
      </c>
      <c r="D26" s="3" t="s">
        <v>40</v>
      </c>
      <c r="E26" s="3">
        <v>67</v>
      </c>
      <c r="F26" s="3">
        <v>0</v>
      </c>
      <c r="G26" s="3">
        <v>67</v>
      </c>
      <c r="H26" s="3">
        <f>G26*0.5</f>
        <v>33.5</v>
      </c>
      <c r="I26" s="3">
        <v>11</v>
      </c>
      <c r="J26" s="3">
        <v>73.86</v>
      </c>
      <c r="K26" s="3">
        <f>J26*0.5</f>
        <v>36.93</v>
      </c>
      <c r="L26" s="3">
        <f>H26+K26</f>
        <v>70.43</v>
      </c>
      <c r="M26" s="3">
        <v>14</v>
      </c>
    </row>
    <row r="27" spans="1:13" ht="27" customHeight="1">
      <c r="A27" s="3" t="s">
        <v>54</v>
      </c>
      <c r="B27" s="3" t="s">
        <v>38</v>
      </c>
      <c r="C27" s="3" t="s">
        <v>39</v>
      </c>
      <c r="D27" s="3" t="s">
        <v>40</v>
      </c>
      <c r="E27" s="3">
        <v>65</v>
      </c>
      <c r="F27" s="3">
        <v>0</v>
      </c>
      <c r="G27" s="3">
        <v>65</v>
      </c>
      <c r="H27" s="3">
        <f>G27*0.5</f>
        <v>32.5</v>
      </c>
      <c r="I27" s="3">
        <v>14</v>
      </c>
      <c r="J27" s="3">
        <v>71.4</v>
      </c>
      <c r="K27" s="3">
        <f>J27*0.5</f>
        <v>35.7</v>
      </c>
      <c r="L27" s="3">
        <f>H27+K27</f>
        <v>68.2</v>
      </c>
      <c r="M27" s="3">
        <v>15</v>
      </c>
    </row>
    <row r="28" spans="1:13" ht="27" customHeight="1">
      <c r="A28" s="3" t="s">
        <v>55</v>
      </c>
      <c r="B28" s="3" t="s">
        <v>38</v>
      </c>
      <c r="C28" s="3" t="s">
        <v>39</v>
      </c>
      <c r="D28" s="3" t="s">
        <v>40</v>
      </c>
      <c r="E28" s="3">
        <v>69</v>
      </c>
      <c r="F28" s="3">
        <v>0</v>
      </c>
      <c r="G28" s="3">
        <v>69</v>
      </c>
      <c r="H28" s="3">
        <f>G28*0.5</f>
        <v>34.5</v>
      </c>
      <c r="I28" s="3">
        <v>8</v>
      </c>
      <c r="J28" s="3">
        <v>65.6</v>
      </c>
      <c r="K28" s="3">
        <f>J28*0.5</f>
        <v>32.8</v>
      </c>
      <c r="L28" s="3">
        <f>H28+K28</f>
        <v>67.3</v>
      </c>
      <c r="M28" s="3">
        <v>16</v>
      </c>
    </row>
    <row r="29" spans="1:13" ht="27" customHeight="1">
      <c r="A29" s="3" t="s">
        <v>56</v>
      </c>
      <c r="B29" s="3" t="s">
        <v>38</v>
      </c>
      <c r="C29" s="3" t="s">
        <v>39</v>
      </c>
      <c r="D29" s="3" t="s">
        <v>40</v>
      </c>
      <c r="E29" s="3">
        <v>64</v>
      </c>
      <c r="F29" s="3">
        <v>0</v>
      </c>
      <c r="G29" s="3">
        <v>64</v>
      </c>
      <c r="H29" s="3">
        <f>G29*0.5</f>
        <v>32</v>
      </c>
      <c r="I29" s="3">
        <v>16</v>
      </c>
      <c r="J29" s="3">
        <v>70</v>
      </c>
      <c r="K29" s="3">
        <f>J29*0.5</f>
        <v>35</v>
      </c>
      <c r="L29" s="3">
        <f>H29+K29</f>
        <v>67</v>
      </c>
      <c r="M29" s="3">
        <v>17</v>
      </c>
    </row>
    <row r="30" spans="1:13" ht="27" customHeight="1">
      <c r="A30" s="3" t="s">
        <v>57</v>
      </c>
      <c r="B30" s="3" t="s">
        <v>38</v>
      </c>
      <c r="C30" s="3" t="s">
        <v>39</v>
      </c>
      <c r="D30" s="3" t="s">
        <v>40</v>
      </c>
      <c r="E30" s="3">
        <v>64</v>
      </c>
      <c r="F30" s="3">
        <v>0</v>
      </c>
      <c r="G30" s="3">
        <v>64</v>
      </c>
      <c r="H30" s="3">
        <f>G30*0.5</f>
        <v>32</v>
      </c>
      <c r="I30" s="3">
        <v>16</v>
      </c>
      <c r="J30" s="3">
        <v>63.9</v>
      </c>
      <c r="K30" s="3">
        <f>J30*0.5</f>
        <v>31.95</v>
      </c>
      <c r="L30" s="3">
        <f>H30+K30</f>
        <v>63.95</v>
      </c>
      <c r="M30" s="3">
        <v>18</v>
      </c>
    </row>
    <row r="31" spans="1:13" ht="27" customHeight="1">
      <c r="A31" s="3" t="s">
        <v>58</v>
      </c>
      <c r="B31" s="3" t="s">
        <v>38</v>
      </c>
      <c r="C31" s="3" t="s">
        <v>39</v>
      </c>
      <c r="D31" s="3" t="s">
        <v>40</v>
      </c>
      <c r="E31" s="3">
        <v>64</v>
      </c>
      <c r="F31" s="3">
        <v>0</v>
      </c>
      <c r="G31" s="3">
        <v>64</v>
      </c>
      <c r="H31" s="3">
        <f>G31*0.5</f>
        <v>32</v>
      </c>
      <c r="I31" s="3">
        <v>16</v>
      </c>
      <c r="J31" s="3" t="s">
        <v>59</v>
      </c>
      <c r="K31" s="3">
        <v>0</v>
      </c>
      <c r="L31" s="3">
        <f>H31+K31</f>
        <v>32</v>
      </c>
      <c r="M31" s="3">
        <v>19</v>
      </c>
    </row>
    <row r="32" spans="1:13" ht="27" customHeight="1">
      <c r="A32" s="3" t="s">
        <v>60</v>
      </c>
      <c r="B32" s="3" t="s">
        <v>61</v>
      </c>
      <c r="C32" s="3" t="s">
        <v>62</v>
      </c>
      <c r="D32" s="3" t="s">
        <v>63</v>
      </c>
      <c r="E32" s="3">
        <v>66</v>
      </c>
      <c r="F32" s="3">
        <v>0</v>
      </c>
      <c r="G32" s="3">
        <v>66</v>
      </c>
      <c r="H32" s="3">
        <f>G32*0.5</f>
        <v>33</v>
      </c>
      <c r="I32" s="3">
        <v>2</v>
      </c>
      <c r="J32" s="3">
        <v>84.8</v>
      </c>
      <c r="K32" s="3">
        <f>J32*0.5</f>
        <v>42.4</v>
      </c>
      <c r="L32" s="3">
        <f>H32+K32</f>
        <v>75.4</v>
      </c>
      <c r="M32" s="3">
        <v>1</v>
      </c>
    </row>
    <row r="33" spans="1:13" ht="27" customHeight="1">
      <c r="A33" s="3" t="s">
        <v>64</v>
      </c>
      <c r="B33" s="3" t="s">
        <v>61</v>
      </c>
      <c r="C33" s="3" t="s">
        <v>62</v>
      </c>
      <c r="D33" s="3" t="s">
        <v>63</v>
      </c>
      <c r="E33" s="3">
        <v>66</v>
      </c>
      <c r="F33" s="3">
        <v>0</v>
      </c>
      <c r="G33" s="3">
        <v>66</v>
      </c>
      <c r="H33" s="3">
        <f>G33*0.5</f>
        <v>33</v>
      </c>
      <c r="I33" s="3">
        <v>2</v>
      </c>
      <c r="J33" s="3">
        <v>84.7</v>
      </c>
      <c r="K33" s="3">
        <f>J33*0.5</f>
        <v>42.35</v>
      </c>
      <c r="L33" s="3">
        <f>H33+K33</f>
        <v>75.35</v>
      </c>
      <c r="M33" s="3">
        <v>2</v>
      </c>
    </row>
    <row r="34" spans="1:13" ht="27" customHeight="1">
      <c r="A34" s="3" t="s">
        <v>65</v>
      </c>
      <c r="B34" s="3" t="s">
        <v>61</v>
      </c>
      <c r="C34" s="3" t="s">
        <v>62</v>
      </c>
      <c r="D34" s="3" t="s">
        <v>63</v>
      </c>
      <c r="E34" s="3">
        <v>60</v>
      </c>
      <c r="F34" s="3">
        <v>0</v>
      </c>
      <c r="G34" s="3">
        <v>60</v>
      </c>
      <c r="H34" s="3">
        <f>G34*0.5</f>
        <v>30</v>
      </c>
      <c r="I34" s="3">
        <v>8</v>
      </c>
      <c r="J34" s="3">
        <v>84.96</v>
      </c>
      <c r="K34" s="3">
        <f>J34*0.5</f>
        <v>42.48</v>
      </c>
      <c r="L34" s="3">
        <f>H34+K34</f>
        <v>72.47999999999999</v>
      </c>
      <c r="M34" s="3">
        <v>3</v>
      </c>
    </row>
    <row r="35" spans="1:13" ht="27" customHeight="1">
      <c r="A35" s="3" t="s">
        <v>66</v>
      </c>
      <c r="B35" s="3" t="s">
        <v>61</v>
      </c>
      <c r="C35" s="3" t="s">
        <v>62</v>
      </c>
      <c r="D35" s="3" t="s">
        <v>63</v>
      </c>
      <c r="E35" s="3">
        <v>64</v>
      </c>
      <c r="F35" s="3">
        <v>0</v>
      </c>
      <c r="G35" s="3">
        <v>64</v>
      </c>
      <c r="H35" s="3">
        <f>G35*0.5</f>
        <v>32</v>
      </c>
      <c r="I35" s="3">
        <v>6</v>
      </c>
      <c r="J35" s="3">
        <v>80.64</v>
      </c>
      <c r="K35" s="3">
        <f>J35*0.5</f>
        <v>40.32</v>
      </c>
      <c r="L35" s="3">
        <f>H35+K35</f>
        <v>72.32</v>
      </c>
      <c r="M35" s="3">
        <v>4</v>
      </c>
    </row>
    <row r="36" spans="1:13" ht="27" customHeight="1">
      <c r="A36" s="3" t="s">
        <v>67</v>
      </c>
      <c r="B36" s="3" t="s">
        <v>61</v>
      </c>
      <c r="C36" s="3" t="s">
        <v>62</v>
      </c>
      <c r="D36" s="3" t="s">
        <v>63</v>
      </c>
      <c r="E36" s="3">
        <v>68</v>
      </c>
      <c r="F36" s="3">
        <v>0</v>
      </c>
      <c r="G36" s="3">
        <v>68</v>
      </c>
      <c r="H36" s="3">
        <f>G36*0.5</f>
        <v>34</v>
      </c>
      <c r="I36" s="3">
        <v>1</v>
      </c>
      <c r="J36" s="3">
        <v>76.46</v>
      </c>
      <c r="K36" s="3">
        <f>J36*0.5</f>
        <v>38.23</v>
      </c>
      <c r="L36" s="3">
        <f>H36+K36</f>
        <v>72.22999999999999</v>
      </c>
      <c r="M36" s="3">
        <v>5</v>
      </c>
    </row>
    <row r="37" spans="1:13" ht="27" customHeight="1">
      <c r="A37" s="3" t="s">
        <v>68</v>
      </c>
      <c r="B37" s="3" t="s">
        <v>61</v>
      </c>
      <c r="C37" s="3" t="s">
        <v>62</v>
      </c>
      <c r="D37" s="3" t="s">
        <v>63</v>
      </c>
      <c r="E37" s="3">
        <v>66</v>
      </c>
      <c r="F37" s="3">
        <v>0</v>
      </c>
      <c r="G37" s="3">
        <v>66</v>
      </c>
      <c r="H37" s="3">
        <f>G37*0.5</f>
        <v>33</v>
      </c>
      <c r="I37" s="3">
        <v>2</v>
      </c>
      <c r="J37" s="3">
        <v>75.28</v>
      </c>
      <c r="K37" s="3">
        <f>J37*0.5</f>
        <v>37.64</v>
      </c>
      <c r="L37" s="3">
        <f>H37+K37</f>
        <v>70.64</v>
      </c>
      <c r="M37" s="3">
        <v>6</v>
      </c>
    </row>
    <row r="38" spans="1:13" ht="27" customHeight="1">
      <c r="A38" s="3" t="s">
        <v>69</v>
      </c>
      <c r="B38" s="3" t="s">
        <v>61</v>
      </c>
      <c r="C38" s="3" t="s">
        <v>62</v>
      </c>
      <c r="D38" s="3" t="s">
        <v>63</v>
      </c>
      <c r="E38" s="3">
        <v>62</v>
      </c>
      <c r="F38" s="3">
        <v>0</v>
      </c>
      <c r="G38" s="3">
        <v>62</v>
      </c>
      <c r="H38" s="3">
        <f>G38*0.5</f>
        <v>31</v>
      </c>
      <c r="I38" s="3">
        <v>7</v>
      </c>
      <c r="J38" s="3">
        <v>78.66</v>
      </c>
      <c r="K38" s="3">
        <f>J38*0.5</f>
        <v>39.33</v>
      </c>
      <c r="L38" s="3">
        <f>H38+K38</f>
        <v>70.33</v>
      </c>
      <c r="M38" s="3">
        <v>7</v>
      </c>
    </row>
    <row r="39" spans="1:13" ht="27" customHeight="1">
      <c r="A39" s="3" t="s">
        <v>70</v>
      </c>
      <c r="B39" s="3" t="s">
        <v>61</v>
      </c>
      <c r="C39" s="3" t="s">
        <v>62</v>
      </c>
      <c r="D39" s="3" t="s">
        <v>63</v>
      </c>
      <c r="E39" s="3">
        <v>59</v>
      </c>
      <c r="F39" s="3">
        <v>0</v>
      </c>
      <c r="G39" s="3">
        <v>59</v>
      </c>
      <c r="H39" s="3">
        <f>G39*0.5</f>
        <v>29.5</v>
      </c>
      <c r="I39" s="3">
        <v>10</v>
      </c>
      <c r="J39" s="3">
        <v>78.22</v>
      </c>
      <c r="K39" s="3">
        <f>J39*0.5</f>
        <v>39.11</v>
      </c>
      <c r="L39" s="3">
        <f>H39+K39</f>
        <v>68.61</v>
      </c>
      <c r="M39" s="3">
        <v>8</v>
      </c>
    </row>
    <row r="40" spans="1:13" ht="27" customHeight="1">
      <c r="A40" s="3" t="s">
        <v>71</v>
      </c>
      <c r="B40" s="3" t="s">
        <v>61</v>
      </c>
      <c r="C40" s="3" t="s">
        <v>62</v>
      </c>
      <c r="D40" s="3" t="s">
        <v>63</v>
      </c>
      <c r="E40" s="3">
        <v>58</v>
      </c>
      <c r="F40" s="3">
        <v>0</v>
      </c>
      <c r="G40" s="3">
        <v>58</v>
      </c>
      <c r="H40" s="3">
        <f>G40*0.5</f>
        <v>29</v>
      </c>
      <c r="I40" s="3">
        <v>11</v>
      </c>
      <c r="J40" s="3">
        <v>76.18</v>
      </c>
      <c r="K40" s="3">
        <f>J40*0.5</f>
        <v>38.09</v>
      </c>
      <c r="L40" s="3">
        <f>H40+K40</f>
        <v>67.09</v>
      </c>
      <c r="M40" s="3">
        <v>9</v>
      </c>
    </row>
    <row r="41" spans="1:13" ht="27" customHeight="1">
      <c r="A41" s="3" t="s">
        <v>72</v>
      </c>
      <c r="B41" s="3" t="s">
        <v>61</v>
      </c>
      <c r="C41" s="3" t="s">
        <v>62</v>
      </c>
      <c r="D41" s="3" t="s">
        <v>63</v>
      </c>
      <c r="E41" s="3">
        <v>52</v>
      </c>
      <c r="F41" s="3">
        <v>0</v>
      </c>
      <c r="G41" s="3">
        <v>52</v>
      </c>
      <c r="H41" s="3">
        <f>G41*0.5</f>
        <v>26</v>
      </c>
      <c r="I41" s="3">
        <v>14</v>
      </c>
      <c r="J41" s="3">
        <v>77.74</v>
      </c>
      <c r="K41" s="3">
        <f>J41*0.5</f>
        <v>38.87</v>
      </c>
      <c r="L41" s="3">
        <f>H41+K41</f>
        <v>64.87</v>
      </c>
      <c r="M41" s="3">
        <v>10</v>
      </c>
    </row>
    <row r="42" spans="1:13" ht="27" customHeight="1">
      <c r="A42" s="3" t="s">
        <v>73</v>
      </c>
      <c r="B42" s="3" t="s">
        <v>61</v>
      </c>
      <c r="C42" s="3" t="s">
        <v>62</v>
      </c>
      <c r="D42" s="3" t="s">
        <v>63</v>
      </c>
      <c r="E42" s="3">
        <v>66</v>
      </c>
      <c r="F42" s="3">
        <v>0</v>
      </c>
      <c r="G42" s="3">
        <v>66</v>
      </c>
      <c r="H42" s="3">
        <f>G42*0.5</f>
        <v>33</v>
      </c>
      <c r="I42" s="3">
        <v>2</v>
      </c>
      <c r="J42" s="3">
        <v>0</v>
      </c>
      <c r="K42" s="3">
        <v>0</v>
      </c>
      <c r="L42" s="3">
        <f>H42+K42</f>
        <v>33</v>
      </c>
      <c r="M42" s="3">
        <v>11</v>
      </c>
    </row>
    <row r="43" spans="1:13" ht="27" customHeight="1">
      <c r="A43" s="3" t="s">
        <v>74</v>
      </c>
      <c r="B43" s="3" t="s">
        <v>75</v>
      </c>
      <c r="C43" s="3" t="s">
        <v>76</v>
      </c>
      <c r="D43" s="3" t="s">
        <v>77</v>
      </c>
      <c r="E43" s="3">
        <v>66</v>
      </c>
      <c r="F43" s="3">
        <v>0</v>
      </c>
      <c r="G43" s="3">
        <v>66</v>
      </c>
      <c r="H43" s="3">
        <f>G43*0.5</f>
        <v>33</v>
      </c>
      <c r="I43" s="3">
        <v>2</v>
      </c>
      <c r="J43" s="3">
        <v>86.46</v>
      </c>
      <c r="K43" s="3">
        <f>J43*0.5</f>
        <v>43.23</v>
      </c>
      <c r="L43" s="3">
        <f>H43+K43</f>
        <v>76.22999999999999</v>
      </c>
      <c r="M43" s="3">
        <v>1</v>
      </c>
    </row>
    <row r="44" spans="1:13" ht="27" customHeight="1">
      <c r="A44" s="3" t="s">
        <v>78</v>
      </c>
      <c r="B44" s="3" t="s">
        <v>75</v>
      </c>
      <c r="C44" s="3" t="s">
        <v>76</v>
      </c>
      <c r="D44" s="3" t="s">
        <v>77</v>
      </c>
      <c r="E44" s="3">
        <v>71</v>
      </c>
      <c r="F44" s="3">
        <v>0</v>
      </c>
      <c r="G44" s="3">
        <v>71</v>
      </c>
      <c r="H44" s="3">
        <f>G44*0.5</f>
        <v>35.5</v>
      </c>
      <c r="I44" s="3">
        <v>1</v>
      </c>
      <c r="J44" s="3">
        <v>79.14</v>
      </c>
      <c r="K44" s="3">
        <f>J44*0.5</f>
        <v>39.57</v>
      </c>
      <c r="L44" s="3">
        <f>H44+K44</f>
        <v>75.07</v>
      </c>
      <c r="M44" s="3">
        <v>2</v>
      </c>
    </row>
    <row r="45" spans="1:13" ht="27" customHeight="1">
      <c r="A45" s="3" t="s">
        <v>79</v>
      </c>
      <c r="B45" s="3" t="s">
        <v>75</v>
      </c>
      <c r="C45" s="3" t="s">
        <v>76</v>
      </c>
      <c r="D45" s="3" t="s">
        <v>77</v>
      </c>
      <c r="E45" s="3">
        <v>64</v>
      </c>
      <c r="F45" s="3">
        <v>0</v>
      </c>
      <c r="G45" s="3">
        <v>64</v>
      </c>
      <c r="H45" s="3">
        <f>G45*0.5</f>
        <v>32</v>
      </c>
      <c r="I45" s="3">
        <v>3</v>
      </c>
      <c r="J45" s="3">
        <v>78.06</v>
      </c>
      <c r="K45" s="3">
        <f>J45*0.5</f>
        <v>39.03</v>
      </c>
      <c r="L45" s="3">
        <f>H45+K45</f>
        <v>71.03</v>
      </c>
      <c r="M45" s="3">
        <v>3</v>
      </c>
    </row>
    <row r="46" spans="1:13" ht="27" customHeight="1">
      <c r="A46" s="3" t="s">
        <v>80</v>
      </c>
      <c r="B46" s="3" t="s">
        <v>75</v>
      </c>
      <c r="C46" s="3" t="s">
        <v>76</v>
      </c>
      <c r="D46" s="3" t="s">
        <v>77</v>
      </c>
      <c r="E46" s="3">
        <v>47</v>
      </c>
      <c r="F46" s="3">
        <v>0</v>
      </c>
      <c r="G46" s="3">
        <v>47</v>
      </c>
      <c r="H46" s="3">
        <f>G46*0.5</f>
        <v>23.5</v>
      </c>
      <c r="I46" s="3">
        <v>6</v>
      </c>
      <c r="J46" s="3">
        <v>74.6</v>
      </c>
      <c r="K46" s="3">
        <f>J46*0.5</f>
        <v>37.3</v>
      </c>
      <c r="L46" s="3">
        <f>H46+K46</f>
        <v>60.8</v>
      </c>
      <c r="M46" s="3">
        <v>4</v>
      </c>
    </row>
    <row r="47" spans="1:13" ht="27" customHeight="1">
      <c r="A47" s="3" t="s">
        <v>81</v>
      </c>
      <c r="B47" s="3" t="s">
        <v>82</v>
      </c>
      <c r="C47" s="3" t="s">
        <v>83</v>
      </c>
      <c r="D47" s="3" t="s">
        <v>84</v>
      </c>
      <c r="E47" s="3">
        <v>67</v>
      </c>
      <c r="F47" s="3">
        <v>0</v>
      </c>
      <c r="G47" s="3">
        <v>67</v>
      </c>
      <c r="H47" s="3">
        <f>G47*0.5</f>
        <v>33.5</v>
      </c>
      <c r="I47" s="3">
        <v>5</v>
      </c>
      <c r="J47" s="3">
        <v>87.56</v>
      </c>
      <c r="K47" s="3">
        <f>J47*0.5</f>
        <v>43.78</v>
      </c>
      <c r="L47" s="3">
        <f>H47+K47</f>
        <v>77.28</v>
      </c>
      <c r="M47" s="3">
        <v>1</v>
      </c>
    </row>
    <row r="48" spans="1:13" ht="27" customHeight="1">
      <c r="A48" s="3" t="s">
        <v>85</v>
      </c>
      <c r="B48" s="3" t="s">
        <v>82</v>
      </c>
      <c r="C48" s="3" t="s">
        <v>83</v>
      </c>
      <c r="D48" s="3" t="s">
        <v>84</v>
      </c>
      <c r="E48" s="3">
        <v>68</v>
      </c>
      <c r="F48" s="3">
        <v>0</v>
      </c>
      <c r="G48" s="3">
        <v>68</v>
      </c>
      <c r="H48" s="3">
        <f>G48*0.5</f>
        <v>34</v>
      </c>
      <c r="I48" s="3">
        <v>4</v>
      </c>
      <c r="J48" s="3">
        <v>86.5</v>
      </c>
      <c r="K48" s="3">
        <f>J48*0.5</f>
        <v>43.25</v>
      </c>
      <c r="L48" s="3">
        <f>H48+K48</f>
        <v>77.25</v>
      </c>
      <c r="M48" s="3">
        <v>2</v>
      </c>
    </row>
    <row r="49" spans="1:13" ht="27" customHeight="1">
      <c r="A49" s="3" t="s">
        <v>86</v>
      </c>
      <c r="B49" s="3" t="s">
        <v>82</v>
      </c>
      <c r="C49" s="3" t="s">
        <v>83</v>
      </c>
      <c r="D49" s="3" t="s">
        <v>84</v>
      </c>
      <c r="E49" s="3">
        <v>75</v>
      </c>
      <c r="F49" s="3">
        <v>0</v>
      </c>
      <c r="G49" s="3">
        <v>75</v>
      </c>
      <c r="H49" s="3">
        <f>G49*0.5</f>
        <v>37.5</v>
      </c>
      <c r="I49" s="3">
        <v>1</v>
      </c>
      <c r="J49" s="3">
        <v>70.82</v>
      </c>
      <c r="K49" s="3">
        <f>J49*0.5</f>
        <v>35.41</v>
      </c>
      <c r="L49" s="3">
        <f>H49+K49</f>
        <v>72.91</v>
      </c>
      <c r="M49" s="3">
        <v>3</v>
      </c>
    </row>
    <row r="50" spans="1:13" ht="27" customHeight="1">
      <c r="A50" s="3" t="s">
        <v>87</v>
      </c>
      <c r="B50" s="3" t="s">
        <v>82</v>
      </c>
      <c r="C50" s="3" t="s">
        <v>83</v>
      </c>
      <c r="D50" s="3" t="s">
        <v>84</v>
      </c>
      <c r="E50" s="3">
        <v>67</v>
      </c>
      <c r="F50" s="3">
        <v>0</v>
      </c>
      <c r="G50" s="3">
        <v>67</v>
      </c>
      <c r="H50" s="3">
        <f>G50*0.5</f>
        <v>33.5</v>
      </c>
      <c r="I50" s="3">
        <v>5</v>
      </c>
      <c r="J50" s="3">
        <v>77.08</v>
      </c>
      <c r="K50" s="3">
        <f>J50*0.5</f>
        <v>38.54</v>
      </c>
      <c r="L50" s="3">
        <f>H50+K50</f>
        <v>72.03999999999999</v>
      </c>
      <c r="M50" s="3">
        <v>4</v>
      </c>
    </row>
    <row r="51" spans="1:13" ht="27" customHeight="1">
      <c r="A51" s="3" t="s">
        <v>88</v>
      </c>
      <c r="B51" s="3" t="s">
        <v>82</v>
      </c>
      <c r="C51" s="3" t="s">
        <v>83</v>
      </c>
      <c r="D51" s="3" t="s">
        <v>84</v>
      </c>
      <c r="E51" s="3">
        <v>67</v>
      </c>
      <c r="F51" s="3">
        <v>0</v>
      </c>
      <c r="G51" s="3">
        <v>67</v>
      </c>
      <c r="H51" s="3">
        <f>G51*0.5</f>
        <v>33.5</v>
      </c>
      <c r="I51" s="3">
        <v>5</v>
      </c>
      <c r="J51" s="3">
        <v>71.2</v>
      </c>
      <c r="K51" s="3">
        <f>J51*0.5</f>
        <v>35.6</v>
      </c>
      <c r="L51" s="3">
        <f>H51+K51</f>
        <v>69.1</v>
      </c>
      <c r="M51" s="3">
        <v>5</v>
      </c>
    </row>
    <row r="52" spans="1:13" ht="27" customHeight="1">
      <c r="A52" s="3" t="s">
        <v>89</v>
      </c>
      <c r="B52" s="3" t="s">
        <v>82</v>
      </c>
      <c r="C52" s="3" t="s">
        <v>83</v>
      </c>
      <c r="D52" s="3" t="s">
        <v>84</v>
      </c>
      <c r="E52" s="3">
        <v>71</v>
      </c>
      <c r="F52" s="3">
        <v>0</v>
      </c>
      <c r="G52" s="3">
        <v>71</v>
      </c>
      <c r="H52" s="3">
        <f>G52*0.5</f>
        <v>35.5</v>
      </c>
      <c r="I52" s="3">
        <v>3</v>
      </c>
      <c r="J52" s="3" t="s">
        <v>59</v>
      </c>
      <c r="K52" s="3">
        <v>0</v>
      </c>
      <c r="L52" s="3">
        <f>H52+K52</f>
        <v>35.5</v>
      </c>
      <c r="M52" s="3">
        <v>6</v>
      </c>
    </row>
    <row r="53" spans="1:13" ht="27" customHeight="1">
      <c r="A53" s="3" t="s">
        <v>90</v>
      </c>
      <c r="B53" s="3" t="s">
        <v>91</v>
      </c>
      <c r="C53" s="3" t="s">
        <v>92</v>
      </c>
      <c r="D53" s="3" t="s">
        <v>93</v>
      </c>
      <c r="E53" s="3">
        <v>85</v>
      </c>
      <c r="F53" s="3">
        <v>0</v>
      </c>
      <c r="G53" s="3">
        <v>85</v>
      </c>
      <c r="H53" s="3">
        <f>G53*0.5</f>
        <v>42.5</v>
      </c>
      <c r="I53" s="3">
        <v>1</v>
      </c>
      <c r="J53" s="3">
        <v>77.08</v>
      </c>
      <c r="K53" s="3">
        <f>J53*0.5</f>
        <v>38.54</v>
      </c>
      <c r="L53" s="3">
        <f>H53+K53</f>
        <v>81.03999999999999</v>
      </c>
      <c r="M53" s="3">
        <v>1</v>
      </c>
    </row>
    <row r="54" spans="1:13" ht="27" customHeight="1">
      <c r="A54" s="3" t="s">
        <v>94</v>
      </c>
      <c r="B54" s="3" t="s">
        <v>91</v>
      </c>
      <c r="C54" s="3" t="s">
        <v>92</v>
      </c>
      <c r="D54" s="3" t="s">
        <v>93</v>
      </c>
      <c r="E54" s="3">
        <v>65</v>
      </c>
      <c r="F54" s="3">
        <v>0</v>
      </c>
      <c r="G54" s="3">
        <v>65</v>
      </c>
      <c r="H54" s="3">
        <f>G54*0.5</f>
        <v>32.5</v>
      </c>
      <c r="I54" s="3">
        <v>6</v>
      </c>
      <c r="J54" s="3">
        <v>92</v>
      </c>
      <c r="K54" s="3">
        <f>J54*0.5</f>
        <v>46</v>
      </c>
      <c r="L54" s="3">
        <f>H54+K54</f>
        <v>78.5</v>
      </c>
      <c r="M54" s="3">
        <v>2</v>
      </c>
    </row>
    <row r="55" spans="1:13" ht="27" customHeight="1">
      <c r="A55" s="3" t="s">
        <v>95</v>
      </c>
      <c r="B55" s="3" t="s">
        <v>91</v>
      </c>
      <c r="C55" s="3" t="s">
        <v>92</v>
      </c>
      <c r="D55" s="3" t="s">
        <v>93</v>
      </c>
      <c r="E55" s="3">
        <v>80</v>
      </c>
      <c r="F55" s="3">
        <v>0</v>
      </c>
      <c r="G55" s="3">
        <v>80</v>
      </c>
      <c r="H55" s="3">
        <f>G55*0.5</f>
        <v>40</v>
      </c>
      <c r="I55" s="3">
        <v>2</v>
      </c>
      <c r="J55" s="3">
        <v>76.4</v>
      </c>
      <c r="K55" s="3">
        <f>J55*0.5</f>
        <v>38.2</v>
      </c>
      <c r="L55" s="3">
        <f>H55+K55</f>
        <v>78.2</v>
      </c>
      <c r="M55" s="3">
        <v>3</v>
      </c>
    </row>
    <row r="56" spans="1:13" ht="27" customHeight="1">
      <c r="A56" s="3" t="s">
        <v>96</v>
      </c>
      <c r="B56" s="3" t="s">
        <v>91</v>
      </c>
      <c r="C56" s="3" t="s">
        <v>92</v>
      </c>
      <c r="D56" s="3" t="s">
        <v>93</v>
      </c>
      <c r="E56" s="3">
        <v>65</v>
      </c>
      <c r="F56" s="3">
        <v>0</v>
      </c>
      <c r="G56" s="3">
        <v>65</v>
      </c>
      <c r="H56" s="3">
        <f>G56*0.5</f>
        <v>32.5</v>
      </c>
      <c r="I56" s="3">
        <v>6</v>
      </c>
      <c r="J56" s="3">
        <v>78.1</v>
      </c>
      <c r="K56" s="3">
        <f>J56*0.5</f>
        <v>39.05</v>
      </c>
      <c r="L56" s="3">
        <f>H56+K56</f>
        <v>71.55</v>
      </c>
      <c r="M56" s="3">
        <v>4</v>
      </c>
    </row>
    <row r="57" spans="1:13" ht="27" customHeight="1">
      <c r="A57" s="3" t="s">
        <v>97</v>
      </c>
      <c r="B57" s="3" t="s">
        <v>91</v>
      </c>
      <c r="C57" s="3" t="s">
        <v>92</v>
      </c>
      <c r="D57" s="3" t="s">
        <v>93</v>
      </c>
      <c r="E57" s="3">
        <v>76</v>
      </c>
      <c r="F57" s="3">
        <v>0</v>
      </c>
      <c r="G57" s="3">
        <v>76</v>
      </c>
      <c r="H57" s="3">
        <f>G57*0.5</f>
        <v>38</v>
      </c>
      <c r="I57" s="3">
        <v>3</v>
      </c>
      <c r="J57" s="3">
        <v>67</v>
      </c>
      <c r="K57" s="3">
        <f>J57*0.5</f>
        <v>33.5</v>
      </c>
      <c r="L57" s="3">
        <f>H57+K57</f>
        <v>71.5</v>
      </c>
      <c r="M57" s="3">
        <v>5</v>
      </c>
    </row>
    <row r="58" spans="1:13" ht="27" customHeight="1">
      <c r="A58" s="3" t="s">
        <v>98</v>
      </c>
      <c r="B58" s="3" t="s">
        <v>91</v>
      </c>
      <c r="C58" s="3" t="s">
        <v>92</v>
      </c>
      <c r="D58" s="3" t="s">
        <v>93</v>
      </c>
      <c r="E58" s="3">
        <v>70</v>
      </c>
      <c r="F58" s="3">
        <v>0</v>
      </c>
      <c r="G58" s="3">
        <v>70</v>
      </c>
      <c r="H58" s="3">
        <f>G58*0.5</f>
        <v>35</v>
      </c>
      <c r="I58" s="3">
        <v>4</v>
      </c>
      <c r="J58" s="3">
        <v>70.2</v>
      </c>
      <c r="K58" s="3">
        <f>J58*0.5</f>
        <v>35.1</v>
      </c>
      <c r="L58" s="3">
        <f>H58+K58</f>
        <v>70.1</v>
      </c>
      <c r="M58" s="3">
        <v>6</v>
      </c>
    </row>
    <row r="59" spans="1:13" ht="27" customHeight="1">
      <c r="A59" s="3" t="s">
        <v>99</v>
      </c>
      <c r="B59" s="3" t="s">
        <v>91</v>
      </c>
      <c r="C59" s="3" t="s">
        <v>92</v>
      </c>
      <c r="D59" s="3" t="s">
        <v>93</v>
      </c>
      <c r="E59" s="3">
        <v>65</v>
      </c>
      <c r="F59" s="3">
        <v>0</v>
      </c>
      <c r="G59" s="3">
        <v>65</v>
      </c>
      <c r="H59" s="3">
        <f>G59*0.5</f>
        <v>32.5</v>
      </c>
      <c r="I59" s="3">
        <v>6</v>
      </c>
      <c r="J59" s="3">
        <v>74.68</v>
      </c>
      <c r="K59" s="3">
        <f>J59*0.5</f>
        <v>37.34</v>
      </c>
      <c r="L59" s="3">
        <f>H59+K59</f>
        <v>69.84</v>
      </c>
      <c r="M59" s="3">
        <v>7</v>
      </c>
    </row>
    <row r="60" spans="1:13" ht="27" customHeight="1">
      <c r="A60" s="3" t="s">
        <v>100</v>
      </c>
      <c r="B60" s="3" t="s">
        <v>91</v>
      </c>
      <c r="C60" s="3" t="s">
        <v>92</v>
      </c>
      <c r="D60" s="3" t="s">
        <v>93</v>
      </c>
      <c r="E60" s="3">
        <v>68</v>
      </c>
      <c r="F60" s="3">
        <v>0</v>
      </c>
      <c r="G60" s="3">
        <v>68</v>
      </c>
      <c r="H60" s="3">
        <f>G60*0.5</f>
        <v>34</v>
      </c>
      <c r="I60" s="3">
        <v>5</v>
      </c>
      <c r="J60" s="3">
        <v>70.1</v>
      </c>
      <c r="K60" s="3">
        <f>J60*0.5</f>
        <v>35.05</v>
      </c>
      <c r="L60" s="3">
        <f>H60+K60</f>
        <v>69.05</v>
      </c>
      <c r="M60" s="3">
        <v>8</v>
      </c>
    </row>
    <row r="61" spans="1:13" ht="27" customHeight="1">
      <c r="A61" s="3" t="s">
        <v>101</v>
      </c>
      <c r="B61" s="3" t="s">
        <v>102</v>
      </c>
      <c r="C61" s="3" t="s">
        <v>103</v>
      </c>
      <c r="D61" s="3" t="s">
        <v>104</v>
      </c>
      <c r="E61" s="3">
        <v>77</v>
      </c>
      <c r="F61" s="3">
        <v>0</v>
      </c>
      <c r="G61" s="3">
        <v>77</v>
      </c>
      <c r="H61" s="3">
        <f>G61*0.5</f>
        <v>38.5</v>
      </c>
      <c r="I61" s="3">
        <v>1</v>
      </c>
      <c r="J61" s="3">
        <v>75.18</v>
      </c>
      <c r="K61" s="3">
        <f>J61*0.5</f>
        <v>37.59</v>
      </c>
      <c r="L61" s="3">
        <f>H61+K61</f>
        <v>76.09</v>
      </c>
      <c r="M61" s="3">
        <v>1</v>
      </c>
    </row>
    <row r="62" spans="1:13" ht="27" customHeight="1">
      <c r="A62" s="3" t="s">
        <v>105</v>
      </c>
      <c r="B62" s="3" t="s">
        <v>102</v>
      </c>
      <c r="C62" s="3" t="s">
        <v>103</v>
      </c>
      <c r="D62" s="3" t="s">
        <v>104</v>
      </c>
      <c r="E62" s="3">
        <v>70</v>
      </c>
      <c r="F62" s="3">
        <v>0</v>
      </c>
      <c r="G62" s="3">
        <v>70</v>
      </c>
      <c r="H62" s="3">
        <f>G62*0.5</f>
        <v>35</v>
      </c>
      <c r="I62" s="3">
        <v>4</v>
      </c>
      <c r="J62" s="3">
        <v>81.46</v>
      </c>
      <c r="K62" s="3">
        <f>J62*0.5</f>
        <v>40.73</v>
      </c>
      <c r="L62" s="3">
        <f>H62+K62</f>
        <v>75.72999999999999</v>
      </c>
      <c r="M62" s="3">
        <v>2</v>
      </c>
    </row>
    <row r="63" spans="1:13" ht="27" customHeight="1">
      <c r="A63" s="3" t="s">
        <v>106</v>
      </c>
      <c r="B63" s="3" t="s">
        <v>102</v>
      </c>
      <c r="C63" s="3" t="s">
        <v>103</v>
      </c>
      <c r="D63" s="3" t="s">
        <v>104</v>
      </c>
      <c r="E63" s="3">
        <v>69</v>
      </c>
      <c r="F63" s="3">
        <v>0</v>
      </c>
      <c r="G63" s="3">
        <v>69</v>
      </c>
      <c r="H63" s="3">
        <f>G63*0.5</f>
        <v>34.5</v>
      </c>
      <c r="I63" s="3">
        <v>5</v>
      </c>
      <c r="J63" s="3">
        <v>81.82</v>
      </c>
      <c r="K63" s="3">
        <f>J63*0.5</f>
        <v>40.91</v>
      </c>
      <c r="L63" s="3">
        <f>H63+K63</f>
        <v>75.41</v>
      </c>
      <c r="M63" s="3">
        <v>3</v>
      </c>
    </row>
    <row r="64" spans="1:13" ht="27" customHeight="1">
      <c r="A64" s="3" t="s">
        <v>107</v>
      </c>
      <c r="B64" s="3" t="s">
        <v>102</v>
      </c>
      <c r="C64" s="3" t="s">
        <v>103</v>
      </c>
      <c r="D64" s="3" t="s">
        <v>104</v>
      </c>
      <c r="E64" s="3">
        <v>72</v>
      </c>
      <c r="F64" s="3">
        <v>0</v>
      </c>
      <c r="G64" s="3">
        <v>72</v>
      </c>
      <c r="H64" s="3">
        <f>G64*0.5</f>
        <v>36</v>
      </c>
      <c r="I64" s="3">
        <v>3</v>
      </c>
      <c r="J64" s="3">
        <v>77.3</v>
      </c>
      <c r="K64" s="3">
        <f>J64*0.5</f>
        <v>38.65</v>
      </c>
      <c r="L64" s="3">
        <f>H64+K64</f>
        <v>74.65</v>
      </c>
      <c r="M64" s="3">
        <v>4</v>
      </c>
    </row>
    <row r="65" spans="1:13" ht="27" customHeight="1">
      <c r="A65" s="3" t="s">
        <v>108</v>
      </c>
      <c r="B65" s="3" t="s">
        <v>102</v>
      </c>
      <c r="C65" s="3" t="s">
        <v>103</v>
      </c>
      <c r="D65" s="3" t="s">
        <v>104</v>
      </c>
      <c r="E65" s="3">
        <v>69</v>
      </c>
      <c r="F65" s="3">
        <v>4</v>
      </c>
      <c r="G65" s="3">
        <v>73</v>
      </c>
      <c r="H65" s="3">
        <f>G65*0.5</f>
        <v>36.5</v>
      </c>
      <c r="I65" s="3">
        <v>2</v>
      </c>
      <c r="J65" s="3">
        <v>75.78</v>
      </c>
      <c r="K65" s="3">
        <f>J65*0.5</f>
        <v>37.89</v>
      </c>
      <c r="L65" s="3">
        <f>H65+K65</f>
        <v>74.39</v>
      </c>
      <c r="M65" s="3">
        <v>5</v>
      </c>
    </row>
    <row r="66" spans="1:13" ht="27" customHeight="1">
      <c r="A66" s="3" t="s">
        <v>109</v>
      </c>
      <c r="B66" s="3" t="s">
        <v>102</v>
      </c>
      <c r="C66" s="3" t="s">
        <v>103</v>
      </c>
      <c r="D66" s="3" t="s">
        <v>104</v>
      </c>
      <c r="E66" s="3">
        <v>67</v>
      </c>
      <c r="F66" s="3">
        <v>0</v>
      </c>
      <c r="G66" s="3">
        <v>67</v>
      </c>
      <c r="H66" s="3">
        <f>G66*0.5</f>
        <v>33.5</v>
      </c>
      <c r="I66" s="3">
        <v>6</v>
      </c>
      <c r="J66" s="3">
        <v>79.98</v>
      </c>
      <c r="K66" s="3">
        <f>J66*0.5</f>
        <v>39.99</v>
      </c>
      <c r="L66" s="3">
        <f>H66+K66</f>
        <v>73.49000000000001</v>
      </c>
      <c r="M66" s="3">
        <v>6</v>
      </c>
    </row>
    <row r="67" spans="1:13" ht="27" customHeight="1">
      <c r="A67" s="3" t="s">
        <v>110</v>
      </c>
      <c r="B67" s="3" t="s">
        <v>102</v>
      </c>
      <c r="C67" s="3" t="s">
        <v>103</v>
      </c>
      <c r="D67" s="3" t="s">
        <v>104</v>
      </c>
      <c r="E67" s="3">
        <v>67</v>
      </c>
      <c r="F67" s="3">
        <v>0</v>
      </c>
      <c r="G67" s="3">
        <v>67</v>
      </c>
      <c r="H67" s="3">
        <f>G67*0.5</f>
        <v>33.5</v>
      </c>
      <c r="I67" s="3">
        <v>6</v>
      </c>
      <c r="J67" s="3">
        <v>79.82</v>
      </c>
      <c r="K67" s="3">
        <f>J67*0.5</f>
        <v>39.91</v>
      </c>
      <c r="L67" s="3">
        <f>H67+K67</f>
        <v>73.41</v>
      </c>
      <c r="M67" s="3">
        <v>7</v>
      </c>
    </row>
    <row r="68" spans="1:13" ht="27" customHeight="1">
      <c r="A68" s="3" t="s">
        <v>111</v>
      </c>
      <c r="B68" s="3" t="s">
        <v>102</v>
      </c>
      <c r="C68" s="3" t="s">
        <v>103</v>
      </c>
      <c r="D68" s="3" t="s">
        <v>104</v>
      </c>
      <c r="E68" s="3">
        <v>63</v>
      </c>
      <c r="F68" s="3">
        <v>0</v>
      </c>
      <c r="G68" s="3">
        <v>63</v>
      </c>
      <c r="H68" s="3">
        <f>G68*0.5</f>
        <v>31.5</v>
      </c>
      <c r="I68" s="3">
        <v>11</v>
      </c>
      <c r="J68" s="3">
        <v>79.18</v>
      </c>
      <c r="K68" s="3">
        <f>J68*0.5</f>
        <v>39.59</v>
      </c>
      <c r="L68" s="3">
        <f>H68+K68</f>
        <v>71.09</v>
      </c>
      <c r="M68" s="3">
        <v>8</v>
      </c>
    </row>
    <row r="69" spans="1:13" ht="27" customHeight="1">
      <c r="A69" s="3" t="s">
        <v>112</v>
      </c>
      <c r="B69" s="3" t="s">
        <v>102</v>
      </c>
      <c r="C69" s="3" t="s">
        <v>103</v>
      </c>
      <c r="D69" s="3" t="s">
        <v>104</v>
      </c>
      <c r="E69" s="3">
        <v>65</v>
      </c>
      <c r="F69" s="3">
        <v>0</v>
      </c>
      <c r="G69" s="3">
        <v>65</v>
      </c>
      <c r="H69" s="3">
        <f>G69*0.5</f>
        <v>32.5</v>
      </c>
      <c r="I69" s="3">
        <v>8</v>
      </c>
      <c r="J69" s="3">
        <v>76.9</v>
      </c>
      <c r="K69" s="3">
        <f>J69*0.5</f>
        <v>38.45</v>
      </c>
      <c r="L69" s="3">
        <f>H69+K69</f>
        <v>70.95</v>
      </c>
      <c r="M69" s="3">
        <v>9</v>
      </c>
    </row>
    <row r="70" spans="1:13" ht="27" customHeight="1">
      <c r="A70" s="3" t="s">
        <v>113</v>
      </c>
      <c r="B70" s="3" t="s">
        <v>102</v>
      </c>
      <c r="C70" s="3" t="s">
        <v>103</v>
      </c>
      <c r="D70" s="3" t="s">
        <v>104</v>
      </c>
      <c r="E70" s="3">
        <v>60</v>
      </c>
      <c r="F70" s="3">
        <v>0</v>
      </c>
      <c r="G70" s="3">
        <v>60</v>
      </c>
      <c r="H70" s="3">
        <f>G70*0.5</f>
        <v>30</v>
      </c>
      <c r="I70" s="3">
        <v>19</v>
      </c>
      <c r="J70" s="3">
        <v>78.3</v>
      </c>
      <c r="K70" s="3">
        <f>J70*0.5</f>
        <v>39.15</v>
      </c>
      <c r="L70" s="3">
        <f>H70+K70</f>
        <v>69.15</v>
      </c>
      <c r="M70" s="3">
        <v>10</v>
      </c>
    </row>
    <row r="71" spans="1:13" ht="27" customHeight="1">
      <c r="A71" s="3" t="s">
        <v>114</v>
      </c>
      <c r="B71" s="3" t="s">
        <v>102</v>
      </c>
      <c r="C71" s="3" t="s">
        <v>103</v>
      </c>
      <c r="D71" s="3" t="s">
        <v>104</v>
      </c>
      <c r="E71" s="3">
        <v>63</v>
      </c>
      <c r="F71" s="3">
        <v>0</v>
      </c>
      <c r="G71" s="3">
        <v>63</v>
      </c>
      <c r="H71" s="3">
        <f>G71*0.5</f>
        <v>31.5</v>
      </c>
      <c r="I71" s="3">
        <v>11</v>
      </c>
      <c r="J71" s="3">
        <v>74.9</v>
      </c>
      <c r="K71" s="3">
        <f>J71*0.5</f>
        <v>37.45</v>
      </c>
      <c r="L71" s="3">
        <f>H71+K71</f>
        <v>68.95</v>
      </c>
      <c r="M71" s="3">
        <v>11</v>
      </c>
    </row>
    <row r="72" spans="1:13" ht="27" customHeight="1">
      <c r="A72" s="3" t="s">
        <v>115</v>
      </c>
      <c r="B72" s="3" t="s">
        <v>102</v>
      </c>
      <c r="C72" s="3" t="s">
        <v>103</v>
      </c>
      <c r="D72" s="3" t="s">
        <v>104</v>
      </c>
      <c r="E72" s="3">
        <v>62</v>
      </c>
      <c r="F72" s="3">
        <v>0</v>
      </c>
      <c r="G72" s="3">
        <v>62</v>
      </c>
      <c r="H72" s="3">
        <f>G72*0.5</f>
        <v>31</v>
      </c>
      <c r="I72" s="3">
        <v>14</v>
      </c>
      <c r="J72" s="3">
        <v>74.3</v>
      </c>
      <c r="K72" s="3">
        <f>J72*0.5</f>
        <v>37.15</v>
      </c>
      <c r="L72" s="3">
        <f>H72+K72</f>
        <v>68.15</v>
      </c>
      <c r="M72" s="3">
        <v>12</v>
      </c>
    </row>
    <row r="73" spans="1:13" ht="27" customHeight="1">
      <c r="A73" s="3" t="s">
        <v>116</v>
      </c>
      <c r="B73" s="3" t="s">
        <v>102</v>
      </c>
      <c r="C73" s="3" t="s">
        <v>103</v>
      </c>
      <c r="D73" s="3" t="s">
        <v>104</v>
      </c>
      <c r="E73" s="3">
        <v>61</v>
      </c>
      <c r="F73" s="3">
        <v>0</v>
      </c>
      <c r="G73" s="3">
        <v>61</v>
      </c>
      <c r="H73" s="3">
        <f>G73*0.5</f>
        <v>30.5</v>
      </c>
      <c r="I73" s="3">
        <v>16</v>
      </c>
      <c r="J73" s="3" t="s">
        <v>59</v>
      </c>
      <c r="K73" s="3">
        <v>0</v>
      </c>
      <c r="L73" s="3">
        <f>H73+K73</f>
        <v>30.5</v>
      </c>
      <c r="M73" s="3">
        <v>13</v>
      </c>
    </row>
    <row r="74" spans="1:13" ht="27" customHeight="1">
      <c r="A74" s="3" t="s">
        <v>117</v>
      </c>
      <c r="B74" s="3" t="s">
        <v>118</v>
      </c>
      <c r="C74" s="3" t="s">
        <v>103</v>
      </c>
      <c r="D74" s="3" t="s">
        <v>119</v>
      </c>
      <c r="E74" s="3">
        <v>67</v>
      </c>
      <c r="F74" s="3">
        <v>0</v>
      </c>
      <c r="G74" s="3">
        <v>67</v>
      </c>
      <c r="H74" s="3">
        <f>G74*0.5</f>
        <v>33.5</v>
      </c>
      <c r="I74" s="3">
        <v>3</v>
      </c>
      <c r="J74" s="3">
        <v>85.2</v>
      </c>
      <c r="K74" s="3">
        <f>J74*0.5</f>
        <v>42.6</v>
      </c>
      <c r="L74" s="3">
        <f>H74+K74</f>
        <v>76.1</v>
      </c>
      <c r="M74" s="3">
        <v>1</v>
      </c>
    </row>
    <row r="75" spans="1:13" ht="27" customHeight="1">
      <c r="A75" s="3" t="s">
        <v>120</v>
      </c>
      <c r="B75" s="3" t="s">
        <v>118</v>
      </c>
      <c r="C75" s="3" t="s">
        <v>103</v>
      </c>
      <c r="D75" s="3" t="s">
        <v>119</v>
      </c>
      <c r="E75" s="3">
        <v>64</v>
      </c>
      <c r="F75" s="3">
        <v>0</v>
      </c>
      <c r="G75" s="3">
        <v>64</v>
      </c>
      <c r="H75" s="3">
        <f>G75*0.5</f>
        <v>32</v>
      </c>
      <c r="I75" s="3">
        <v>7</v>
      </c>
      <c r="J75" s="3">
        <v>88</v>
      </c>
      <c r="K75" s="3">
        <f>J75*0.5</f>
        <v>44</v>
      </c>
      <c r="L75" s="3">
        <f>H75+K75</f>
        <v>76</v>
      </c>
      <c r="M75" s="3">
        <v>2</v>
      </c>
    </row>
    <row r="76" spans="1:13" ht="27" customHeight="1">
      <c r="A76" s="3" t="s">
        <v>121</v>
      </c>
      <c r="B76" s="3" t="s">
        <v>118</v>
      </c>
      <c r="C76" s="3" t="s">
        <v>103</v>
      </c>
      <c r="D76" s="3" t="s">
        <v>119</v>
      </c>
      <c r="E76" s="3">
        <v>78</v>
      </c>
      <c r="F76" s="3">
        <v>0</v>
      </c>
      <c r="G76" s="3">
        <v>78</v>
      </c>
      <c r="H76" s="3">
        <f>G76*0.5</f>
        <v>39</v>
      </c>
      <c r="I76" s="3">
        <v>1</v>
      </c>
      <c r="J76" s="3">
        <v>71.8</v>
      </c>
      <c r="K76" s="3">
        <f>J76*0.5</f>
        <v>35.9</v>
      </c>
      <c r="L76" s="3">
        <f>H76+K76</f>
        <v>74.9</v>
      </c>
      <c r="M76" s="3">
        <v>3</v>
      </c>
    </row>
    <row r="77" spans="1:13" ht="27" customHeight="1">
      <c r="A77" s="3" t="s">
        <v>122</v>
      </c>
      <c r="B77" s="3" t="s">
        <v>118</v>
      </c>
      <c r="C77" s="3" t="s">
        <v>103</v>
      </c>
      <c r="D77" s="3" t="s">
        <v>119</v>
      </c>
      <c r="E77" s="3">
        <v>61</v>
      </c>
      <c r="F77" s="3">
        <v>0</v>
      </c>
      <c r="G77" s="3">
        <v>61</v>
      </c>
      <c r="H77" s="3">
        <f>G77*0.5</f>
        <v>30.5</v>
      </c>
      <c r="I77" s="3">
        <v>10</v>
      </c>
      <c r="J77" s="3">
        <v>87.16</v>
      </c>
      <c r="K77" s="3">
        <f>J77*0.5</f>
        <v>43.58</v>
      </c>
      <c r="L77" s="3">
        <f>H77+K77</f>
        <v>74.08</v>
      </c>
      <c r="M77" s="3">
        <v>4</v>
      </c>
    </row>
    <row r="78" spans="1:13" ht="27" customHeight="1">
      <c r="A78" s="3" t="s">
        <v>123</v>
      </c>
      <c r="B78" s="3" t="s">
        <v>118</v>
      </c>
      <c r="C78" s="3" t="s">
        <v>103</v>
      </c>
      <c r="D78" s="3" t="s">
        <v>119</v>
      </c>
      <c r="E78" s="3">
        <v>67</v>
      </c>
      <c r="F78" s="3">
        <v>0</v>
      </c>
      <c r="G78" s="3">
        <v>67</v>
      </c>
      <c r="H78" s="3">
        <f>G78*0.5</f>
        <v>33.5</v>
      </c>
      <c r="I78" s="3">
        <v>3</v>
      </c>
      <c r="J78" s="3">
        <v>81.1</v>
      </c>
      <c r="K78" s="3">
        <f>J78*0.5</f>
        <v>40.55</v>
      </c>
      <c r="L78" s="3">
        <f>H78+K78</f>
        <v>74.05</v>
      </c>
      <c r="M78" s="3">
        <v>5</v>
      </c>
    </row>
    <row r="79" spans="1:13" ht="27" customHeight="1">
      <c r="A79" s="3" t="s">
        <v>124</v>
      </c>
      <c r="B79" s="3" t="s">
        <v>118</v>
      </c>
      <c r="C79" s="3" t="s">
        <v>103</v>
      </c>
      <c r="D79" s="3" t="s">
        <v>119</v>
      </c>
      <c r="E79" s="3">
        <v>68</v>
      </c>
      <c r="F79" s="3">
        <v>0</v>
      </c>
      <c r="G79" s="3">
        <v>68</v>
      </c>
      <c r="H79" s="3">
        <f>G79*0.5</f>
        <v>34</v>
      </c>
      <c r="I79" s="3">
        <v>2</v>
      </c>
      <c r="J79" s="3">
        <v>78.14</v>
      </c>
      <c r="K79" s="3">
        <f>J79*0.5</f>
        <v>39.07</v>
      </c>
      <c r="L79" s="3">
        <f>H79+K79</f>
        <v>73.07</v>
      </c>
      <c r="M79" s="3">
        <v>6</v>
      </c>
    </row>
    <row r="80" spans="1:13" ht="27" customHeight="1">
      <c r="A80" s="3" t="s">
        <v>125</v>
      </c>
      <c r="B80" s="3" t="s">
        <v>118</v>
      </c>
      <c r="C80" s="3" t="s">
        <v>103</v>
      </c>
      <c r="D80" s="3" t="s">
        <v>119</v>
      </c>
      <c r="E80" s="3">
        <v>67</v>
      </c>
      <c r="F80" s="3">
        <v>0</v>
      </c>
      <c r="G80" s="3">
        <v>67</v>
      </c>
      <c r="H80" s="3">
        <f>G80*0.5</f>
        <v>33.5</v>
      </c>
      <c r="I80" s="3">
        <v>3</v>
      </c>
      <c r="J80" s="3">
        <v>78.2</v>
      </c>
      <c r="K80" s="3">
        <f>J80*0.5</f>
        <v>39.1</v>
      </c>
      <c r="L80" s="3">
        <f>H80+K80</f>
        <v>72.6</v>
      </c>
      <c r="M80" s="3">
        <v>7</v>
      </c>
    </row>
    <row r="81" spans="1:13" ht="27" customHeight="1">
      <c r="A81" s="3" t="s">
        <v>126</v>
      </c>
      <c r="B81" s="3" t="s">
        <v>118</v>
      </c>
      <c r="C81" s="3" t="s">
        <v>103</v>
      </c>
      <c r="D81" s="3" t="s">
        <v>119</v>
      </c>
      <c r="E81" s="3">
        <v>67</v>
      </c>
      <c r="F81" s="3">
        <v>0</v>
      </c>
      <c r="G81" s="3">
        <v>67</v>
      </c>
      <c r="H81" s="3">
        <f>G81*0.5</f>
        <v>33.5</v>
      </c>
      <c r="I81" s="3">
        <v>3</v>
      </c>
      <c r="J81" s="3">
        <v>76.3</v>
      </c>
      <c r="K81" s="3">
        <f>J81*0.5</f>
        <v>38.15</v>
      </c>
      <c r="L81" s="3">
        <f>H81+K81</f>
        <v>71.65</v>
      </c>
      <c r="M81" s="3">
        <v>8</v>
      </c>
    </row>
    <row r="82" spans="1:13" ht="27" customHeight="1">
      <c r="A82" s="3" t="s">
        <v>127</v>
      </c>
      <c r="B82" s="3" t="s">
        <v>118</v>
      </c>
      <c r="C82" s="3" t="s">
        <v>103</v>
      </c>
      <c r="D82" s="3" t="s">
        <v>119</v>
      </c>
      <c r="E82" s="3">
        <v>63</v>
      </c>
      <c r="F82" s="3">
        <v>0</v>
      </c>
      <c r="G82" s="3">
        <v>63</v>
      </c>
      <c r="H82" s="3">
        <f>G82*0.5</f>
        <v>31.5</v>
      </c>
      <c r="I82" s="3">
        <v>8</v>
      </c>
      <c r="J82" s="3">
        <v>77.42</v>
      </c>
      <c r="K82" s="3">
        <f>J82*0.5</f>
        <v>38.71</v>
      </c>
      <c r="L82" s="3">
        <f>H82+K82</f>
        <v>70.21000000000001</v>
      </c>
      <c r="M82" s="3">
        <v>9</v>
      </c>
    </row>
    <row r="83" spans="1:13" ht="27" customHeight="1">
      <c r="A83" s="3" t="s">
        <v>128</v>
      </c>
      <c r="B83" s="3" t="s">
        <v>118</v>
      </c>
      <c r="C83" s="3" t="s">
        <v>103</v>
      </c>
      <c r="D83" s="3" t="s">
        <v>119</v>
      </c>
      <c r="E83" s="3">
        <v>58</v>
      </c>
      <c r="F83" s="3">
        <v>0</v>
      </c>
      <c r="G83" s="3">
        <v>58</v>
      </c>
      <c r="H83" s="3">
        <f>G83*0.5</f>
        <v>29</v>
      </c>
      <c r="I83" s="3">
        <v>17</v>
      </c>
      <c r="J83" s="3">
        <v>80.52</v>
      </c>
      <c r="K83" s="3">
        <f>J83*0.5</f>
        <v>40.26</v>
      </c>
      <c r="L83" s="3">
        <f>H83+K83</f>
        <v>69.25999999999999</v>
      </c>
      <c r="M83" s="3">
        <v>10</v>
      </c>
    </row>
    <row r="84" spans="1:13" ht="27" customHeight="1">
      <c r="A84" s="3" t="s">
        <v>129</v>
      </c>
      <c r="B84" s="3" t="s">
        <v>118</v>
      </c>
      <c r="C84" s="3" t="s">
        <v>103</v>
      </c>
      <c r="D84" s="3" t="s">
        <v>119</v>
      </c>
      <c r="E84" s="3">
        <v>58</v>
      </c>
      <c r="F84" s="3">
        <v>0</v>
      </c>
      <c r="G84" s="3">
        <v>58</v>
      </c>
      <c r="H84" s="3">
        <f>G84*0.5</f>
        <v>29</v>
      </c>
      <c r="I84" s="3">
        <v>17</v>
      </c>
      <c r="J84" s="3">
        <v>78.64</v>
      </c>
      <c r="K84" s="3">
        <f>J84*0.5</f>
        <v>39.32</v>
      </c>
      <c r="L84" s="3">
        <f>H84+K84</f>
        <v>68.32</v>
      </c>
      <c r="M84" s="3">
        <v>11</v>
      </c>
    </row>
    <row r="85" spans="1:13" ht="27" customHeight="1">
      <c r="A85" s="3" t="s">
        <v>112</v>
      </c>
      <c r="B85" s="3" t="s">
        <v>118</v>
      </c>
      <c r="C85" s="3" t="s">
        <v>103</v>
      </c>
      <c r="D85" s="3" t="s">
        <v>119</v>
      </c>
      <c r="E85" s="3">
        <v>63</v>
      </c>
      <c r="F85" s="3">
        <v>0</v>
      </c>
      <c r="G85" s="3">
        <v>63</v>
      </c>
      <c r="H85" s="3">
        <f>G85*0.5</f>
        <v>31.5</v>
      </c>
      <c r="I85" s="3">
        <v>8</v>
      </c>
      <c r="J85" s="3">
        <v>73.56</v>
      </c>
      <c r="K85" s="3">
        <f>J85*0.5</f>
        <v>36.78</v>
      </c>
      <c r="L85" s="3">
        <f>H85+K85</f>
        <v>68.28</v>
      </c>
      <c r="M85" s="3">
        <v>12</v>
      </c>
    </row>
    <row r="86" spans="1:13" ht="27" customHeight="1">
      <c r="A86" s="3" t="s">
        <v>130</v>
      </c>
      <c r="B86" s="3" t="s">
        <v>118</v>
      </c>
      <c r="C86" s="3" t="s">
        <v>103</v>
      </c>
      <c r="D86" s="3" t="s">
        <v>119</v>
      </c>
      <c r="E86" s="3">
        <v>60</v>
      </c>
      <c r="F86" s="3">
        <v>0</v>
      </c>
      <c r="G86" s="3">
        <v>60</v>
      </c>
      <c r="H86" s="3">
        <f>G86*0.5</f>
        <v>30</v>
      </c>
      <c r="I86" s="3">
        <v>12</v>
      </c>
      <c r="J86" s="3">
        <v>74.68</v>
      </c>
      <c r="K86" s="3">
        <f>J86*0.5</f>
        <v>37.34</v>
      </c>
      <c r="L86" s="3">
        <f>H86+K86</f>
        <v>67.34</v>
      </c>
      <c r="M86" s="3">
        <v>13</v>
      </c>
    </row>
    <row r="87" spans="1:13" ht="27" customHeight="1">
      <c r="A87" s="3" t="s">
        <v>131</v>
      </c>
      <c r="B87" s="3" t="s">
        <v>118</v>
      </c>
      <c r="C87" s="3" t="s">
        <v>103</v>
      </c>
      <c r="D87" s="3" t="s">
        <v>119</v>
      </c>
      <c r="E87" s="3">
        <v>59</v>
      </c>
      <c r="F87" s="3">
        <v>0</v>
      </c>
      <c r="G87" s="3">
        <v>59</v>
      </c>
      <c r="H87" s="3">
        <f>G87*0.5</f>
        <v>29.5</v>
      </c>
      <c r="I87" s="3">
        <v>15</v>
      </c>
      <c r="J87" s="3">
        <v>74.54</v>
      </c>
      <c r="K87" s="3">
        <f>J87*0.5</f>
        <v>37.27</v>
      </c>
      <c r="L87" s="3">
        <f>H87+K87</f>
        <v>66.77000000000001</v>
      </c>
      <c r="M87" s="3">
        <v>14</v>
      </c>
    </row>
    <row r="88" spans="1:13" ht="27" customHeight="1">
      <c r="A88" s="3" t="s">
        <v>132</v>
      </c>
      <c r="B88" s="3" t="s">
        <v>118</v>
      </c>
      <c r="C88" s="3" t="s">
        <v>103</v>
      </c>
      <c r="D88" s="3" t="s">
        <v>119</v>
      </c>
      <c r="E88" s="3">
        <v>59</v>
      </c>
      <c r="F88" s="3">
        <v>0</v>
      </c>
      <c r="G88" s="3">
        <v>59</v>
      </c>
      <c r="H88" s="3">
        <f>G88*0.5</f>
        <v>29.5</v>
      </c>
      <c r="I88" s="3">
        <v>15</v>
      </c>
      <c r="J88" s="3">
        <v>73.9</v>
      </c>
      <c r="K88" s="3">
        <f>J88*0.5</f>
        <v>36.95</v>
      </c>
      <c r="L88" s="3">
        <f>H88+K88</f>
        <v>66.45</v>
      </c>
      <c r="M88" s="3">
        <v>15</v>
      </c>
    </row>
    <row r="89" spans="1:13" ht="27" customHeight="1">
      <c r="A89" s="3" t="s">
        <v>133</v>
      </c>
      <c r="B89" s="3" t="s">
        <v>118</v>
      </c>
      <c r="C89" s="3" t="s">
        <v>103</v>
      </c>
      <c r="D89" s="3" t="s">
        <v>119</v>
      </c>
      <c r="E89" s="3">
        <v>60</v>
      </c>
      <c r="F89" s="3">
        <v>0</v>
      </c>
      <c r="G89" s="3">
        <v>60</v>
      </c>
      <c r="H89" s="3">
        <f>G89*0.5</f>
        <v>30</v>
      </c>
      <c r="I89" s="3">
        <v>12</v>
      </c>
      <c r="J89" s="3">
        <v>71.8</v>
      </c>
      <c r="K89" s="3">
        <f>J89*0.5</f>
        <v>35.9</v>
      </c>
      <c r="L89" s="3">
        <f>H89+K89</f>
        <v>65.9</v>
      </c>
      <c r="M89" s="3">
        <v>16</v>
      </c>
    </row>
    <row r="90" spans="1:13" ht="27" customHeight="1">
      <c r="A90" s="3" t="s">
        <v>134</v>
      </c>
      <c r="B90" s="3" t="s">
        <v>118</v>
      </c>
      <c r="C90" s="3" t="s">
        <v>103</v>
      </c>
      <c r="D90" s="3" t="s">
        <v>119</v>
      </c>
      <c r="E90" s="3">
        <v>58</v>
      </c>
      <c r="F90" s="3">
        <v>0</v>
      </c>
      <c r="G90" s="3">
        <v>58</v>
      </c>
      <c r="H90" s="3">
        <f>G90*0.5</f>
        <v>29</v>
      </c>
      <c r="I90" s="3">
        <v>17</v>
      </c>
      <c r="J90" s="3">
        <v>71.72</v>
      </c>
      <c r="K90" s="3">
        <f>J90*0.5</f>
        <v>35.86</v>
      </c>
      <c r="L90" s="3">
        <f>H90+K90</f>
        <v>64.86</v>
      </c>
      <c r="M90" s="3">
        <v>17</v>
      </c>
    </row>
  </sheetData>
  <sheetProtection/>
  <mergeCells count="1">
    <mergeCell ref="A1:M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2016-07-19T00:52:26Z</dcterms:created>
  <dcterms:modified xsi:type="dcterms:W3CDTF">2016-07-25T04:06:22Z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