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事业单位考试设置" sheetId="1" r:id="rId1"/>
    <sheet name="岗位设置一览表" sheetId="2" r:id="rId2"/>
  </sheets>
  <definedNames>
    <definedName name="_xlnm.Print_Titles" localSheetId="0">'事业单位考试设置'!$3:$4</definedName>
  </definedNames>
  <calcPr fullCalcOnLoad="1"/>
</workbook>
</file>

<file path=xl/sharedStrings.xml><?xml version="1.0" encoding="utf-8"?>
<sst xmlns="http://schemas.openxmlformats.org/spreadsheetml/2006/main" count="403" uniqueCount="196">
  <si>
    <t>附件一</t>
  </si>
  <si>
    <t>蓬安县2018年上半年公开招聘中小学教师岗位和条件要求一览表</t>
  </si>
  <si>
    <t>招聘单位</t>
  </si>
  <si>
    <t>招聘岗位</t>
  </si>
  <si>
    <t>岗位编码</t>
  </si>
  <si>
    <t>招聘人数</t>
  </si>
  <si>
    <t>招聘对象及范围</t>
  </si>
  <si>
    <t>条件及要求</t>
  </si>
  <si>
    <t>考试科目及顺序</t>
  </si>
  <si>
    <t>岗位
类别</t>
  </si>
  <si>
    <t>岗位
名称</t>
  </si>
  <si>
    <t>年龄</t>
  </si>
  <si>
    <t>学历（学位）</t>
  </si>
  <si>
    <t>专业条件</t>
  </si>
  <si>
    <t>其他条件</t>
  </si>
  <si>
    <t>蓬安县进修校</t>
  </si>
  <si>
    <t>专技人员</t>
  </si>
  <si>
    <t>计算机教师</t>
  </si>
  <si>
    <t>1.面向全国                    2.见公告</t>
  </si>
  <si>
    <t>35周岁及以下（1983年3月22日及以后出生）</t>
  </si>
  <si>
    <t>全日制大学本科及以上且取得相应学位</t>
  </si>
  <si>
    <t xml:space="preserve">本科：计算机科学教育、计算机科学技术、计算机网络技术、计算机多媒体技术、多媒体技术、智能科学与技术、信息与计算机科学 、计算机应用技术                                       研究生：现代教育技术、计算机应用技术、计算机科学与技术、计算机与信息管理、计算机技术                                          </t>
  </si>
  <si>
    <t>具有高中（中职）信息技术（计算机或微机或现代教育技术）教师资格证书</t>
  </si>
  <si>
    <t>1.《教育公共基础》笔试                                   2.面试</t>
  </si>
  <si>
    <t>蓬安县教育局</t>
  </si>
  <si>
    <t>专业技术</t>
  </si>
  <si>
    <t>高中语文教师</t>
  </si>
  <si>
    <t>全日制师范类大学本科及以上且取得相应学位</t>
  </si>
  <si>
    <r>
      <t>本科：汉语言、汉语言文学、汉语言文学教育、汉语国际教育                                            研究生：   汉语言文字学 、</t>
    </r>
    <r>
      <rPr>
        <sz val="10"/>
        <rFont val="宋体"/>
        <family val="0"/>
      </rPr>
      <t>汉语国际教育</t>
    </r>
    <r>
      <rPr>
        <sz val="10"/>
        <color indexed="8"/>
        <rFont val="宋体"/>
        <family val="0"/>
      </rPr>
      <t xml:space="preserve">                               </t>
    </r>
  </si>
  <si>
    <t>具有高中及以上语文教师资格证书</t>
  </si>
  <si>
    <t>高中数学教师</t>
  </si>
  <si>
    <t xml:space="preserve">本科：数学与应用数学、应用数学、数学、数理基础科学                                               研究生：基础数学、概率论与数理统计                       </t>
  </si>
  <si>
    <t>具有高中及以上数学教师资格证书</t>
  </si>
  <si>
    <t>高中英语教师</t>
  </si>
  <si>
    <t xml:space="preserve">本科：英语、英语语言文学、应用英语                           研究生：英语语言文学                                   </t>
  </si>
  <si>
    <t>具有高中及以上英语教师资格证书</t>
  </si>
  <si>
    <t>高中物理教师</t>
  </si>
  <si>
    <t xml:space="preserve">本科： 物理学、应用物理学、物理学教育                          研究生：理论物理                                        </t>
  </si>
  <si>
    <t>具有高中及以上物理教师资格证书</t>
  </si>
  <si>
    <t>高中历史教师</t>
  </si>
  <si>
    <r>
      <t xml:space="preserve">本科：历史学、世界史、世界历史                                  研究生：历史文献学、专门史、中国古代史、中国近现代史、世界史、中国史 、史学理论及史学史 </t>
    </r>
    <r>
      <rPr>
        <sz val="10"/>
        <color indexed="10"/>
        <rFont val="宋体"/>
        <family val="0"/>
      </rPr>
      <t xml:space="preserve">                                                          </t>
    </r>
  </si>
  <si>
    <t>具有高中及以上历史教师资格证书</t>
  </si>
  <si>
    <t>高中地理教师</t>
  </si>
  <si>
    <t xml:space="preserve">本科：地理学、地理科学、地理信息系统与地图学、地理学教育                                                     研究生：地理、地理学、自然地理学、人文地理学                    </t>
  </si>
  <si>
    <t>具有高中及以上地理教师资格证书</t>
  </si>
  <si>
    <t>高中政治教师</t>
  </si>
  <si>
    <t xml:space="preserve">本科：政治学与行政学、国际政治、政治学、思想政治教育                                                                  研究生：政治学理论、思想政治教育                                           </t>
  </si>
  <si>
    <t>具有高中及以上政治教师资格证书</t>
  </si>
  <si>
    <t>职中语文教师</t>
  </si>
  <si>
    <r>
      <t>本科：汉语言、汉语言文学、汉语言文学教育、汉语国际教育                                                             研究生：   汉语言文字学 、</t>
    </r>
    <r>
      <rPr>
        <sz val="10"/>
        <rFont val="宋体"/>
        <family val="0"/>
      </rPr>
      <t>汉语国际教育</t>
    </r>
    <r>
      <rPr>
        <sz val="10"/>
        <color indexed="10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                       </t>
    </r>
  </si>
  <si>
    <t>具有中职（高中）及以上语文教师资格证书</t>
  </si>
  <si>
    <t>职中数学教师</t>
  </si>
  <si>
    <r>
      <t xml:space="preserve">本科：数学与应用数学、应用数学、数学、数理基础科学                                                            研究生：基础数学、概率论与数理统计                       </t>
    </r>
    <r>
      <rPr>
        <sz val="10"/>
        <color indexed="10"/>
        <rFont val="宋体"/>
        <family val="0"/>
      </rPr>
      <t xml:space="preserve">    </t>
    </r>
  </si>
  <si>
    <t>具有中职（高中）及以上数学教师资格证书</t>
  </si>
  <si>
    <t>职中电子技术应用教师</t>
  </si>
  <si>
    <t xml:space="preserve">本科：应用电子技术教育、电子信息工程、电子科学与技术、电子信息科学与技术                                                   研究生：电子与通信工程、电子科学与技术                 </t>
  </si>
  <si>
    <t>具有中职及以上教师资格证书</t>
  </si>
  <si>
    <t>职中计算机应用教师</t>
  </si>
  <si>
    <t xml:space="preserve">本科： 信息技术应用与管理、信息科学技术、计算机通信工程、计算机应用技术、计算机科学与技术、软件工程、计算机与信息管理、计算机技术、计算机科学技术、计算机网络技术、计算机网络工程、计算机网络技术工程、网络技术、计算机多媒体技术、计算机应用技术、计算机科学教育、信息与通信工程                                                    研究生：通信与信息系统、信息与通信工程、计算机应用技术、计算机科学与技术、软件工程、计算机与信息管理、计算机技术                                                            </t>
  </si>
  <si>
    <t>具有中职（高中）及以上信息技术（计算机或微机或现代教育技术）教师资格证书</t>
  </si>
  <si>
    <t>职中旅游服务与管理教师</t>
  </si>
  <si>
    <t xml:space="preserve">本科：  旅游管理、旅游管理与服务教育、酒店管理                           研究生：旅游管理、旅游管理硕士专业                           </t>
  </si>
  <si>
    <t>职中建筑教师</t>
  </si>
  <si>
    <t xml:space="preserve">本科：土木工程、土木工程教育、建筑工程、工业与民用建筑、建筑工程教育、建筑工程管理                                   研究生：结构工程、建筑与土木工程、建筑与土木工程领域、土木与环境工程                                       </t>
  </si>
  <si>
    <t>职中礼仪教师</t>
  </si>
  <si>
    <t xml:space="preserve">本科：播音、播音与主持艺术、旅游管理与服务教育、酒店管理                                                     研究生：旅游管理硕士专业                             </t>
  </si>
  <si>
    <t>具有中职及以上教师资格证书，普通话二级甲等以上。</t>
  </si>
  <si>
    <t>职中汽修教师</t>
  </si>
  <si>
    <t xml:space="preserve">本科：车辆工程、汽车制造、机械电子工程、汽车服务工程   、汽车维修工程教育、机械维修及检测技术教育、机电一体化工程、机电技术教育、机电一体化技术                                        研究生：机械制造及自动化、机械电子工程、车辆工程、机械工程、高级制造技术                                               </t>
  </si>
  <si>
    <t>职中数控教师</t>
  </si>
  <si>
    <t xml:space="preserve"> 本科：机械设计制造及其自动化、机械工程及自动化、机械制造及自动化、材料成型及控制工程、制造自动化与测控技术                                                   研究生：机械制造及自动化 、机械设计及理论         </t>
  </si>
  <si>
    <t>初中语文教师</t>
  </si>
  <si>
    <t>大学本科及以上</t>
  </si>
  <si>
    <r>
      <t>本科：汉语言、汉语言文学、汉语言文学教育、汉语国际教育                                                      研究生：   汉语言文字学 、</t>
    </r>
    <r>
      <rPr>
        <sz val="10"/>
        <rFont val="宋体"/>
        <family val="0"/>
      </rPr>
      <t>汉语国际教育</t>
    </r>
    <r>
      <rPr>
        <sz val="10"/>
        <color indexed="10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                        </t>
    </r>
  </si>
  <si>
    <t>具有初中及以上语文教师资格证书</t>
  </si>
  <si>
    <t>初中数学教师</t>
  </si>
  <si>
    <r>
      <t xml:space="preserve">本科：数学与应用数学、应用数学、数理基础科学、数学                                                            研究生：基础数学、概率论与数理统计                        </t>
    </r>
    <r>
      <rPr>
        <sz val="10"/>
        <color indexed="10"/>
        <rFont val="宋体"/>
        <family val="0"/>
      </rPr>
      <t xml:space="preserve">   </t>
    </r>
  </si>
  <si>
    <t>具有初中及以上数学教师资格证书</t>
  </si>
  <si>
    <t>初中英语教师</t>
  </si>
  <si>
    <t xml:space="preserve">本科：英语、英语语言文学、应用英语                                 研究生：英语语言文学                                 </t>
  </si>
  <si>
    <t>具有初中及以上英语教师资格证书</t>
  </si>
  <si>
    <t>初中物理教师</t>
  </si>
  <si>
    <t xml:space="preserve">本科： 物理学、应用物理学、物理学教育                                              研究生：理论物理                                       </t>
  </si>
  <si>
    <t>具有初中及以上物理教师资格证书</t>
  </si>
  <si>
    <t>初中政治（思品）教师</t>
  </si>
  <si>
    <t xml:space="preserve">本科：政治学与行政学、国际政治、政治学、思想政治教育                                                        研究生：政治学理论、思想政治教育                                           </t>
  </si>
  <si>
    <t>具有初中及以上政治（思品）教师资格证书</t>
  </si>
  <si>
    <t>初中历史教师</t>
  </si>
  <si>
    <r>
      <t xml:space="preserve">本科：历史学、世界史、世界历史                                   研究生：历史文献学、专门史、中国古代史、中国近现代史、世界史、中国史、史学理论及史学史                                                        </t>
    </r>
    <r>
      <rPr>
        <sz val="10"/>
        <color indexed="10"/>
        <rFont val="宋体"/>
        <family val="0"/>
      </rPr>
      <t xml:space="preserve">     </t>
    </r>
  </si>
  <si>
    <t>具有初中及以上历史教师资格证书</t>
  </si>
  <si>
    <t>小学语文（1）教师</t>
  </si>
  <si>
    <t>全日制师范类大专及以上</t>
  </si>
  <si>
    <t xml:space="preserve">专科：汉语、语文教育、汉语言文学、汉语言文学教育、小学教育、初等教育、综合文科教育                                        本科：汉语言、汉语言文学、汉语言文学教育、汉语国际教育、小学教育                                                                  研究生：汉语言文字学、汉语国际教育                                                               </t>
  </si>
  <si>
    <t>具有小学及以上语文教师资格证书</t>
  </si>
  <si>
    <t>小学语文（2）教师</t>
  </si>
  <si>
    <t xml:space="preserve">专科：汉语、语文教育、汉语言文学、汉语言文学教育、小学教育、初等教育、综合文科教育                                        本科：汉语言、汉语言文学、汉语言文学教育、汉语国际教育、小学教育                                                   研究生：汉语言文字学、汉语国际教育                                                             </t>
  </si>
  <si>
    <t>小学数学（1）教师</t>
  </si>
  <si>
    <r>
      <t xml:space="preserve">专科：数学教育、小学教育、初等教育、综合理科教育                                                  本科：数学与应用数学、应用数学、数学                                          研究生：基础数学、概率论与数理统计                      </t>
    </r>
    <r>
      <rPr>
        <sz val="10"/>
        <color indexed="10"/>
        <rFont val="宋体"/>
        <family val="0"/>
      </rPr>
      <t xml:space="preserve">         </t>
    </r>
  </si>
  <si>
    <t>具有小学及以上数学教师资格证书</t>
  </si>
  <si>
    <t>小学数学（2）教师</t>
  </si>
  <si>
    <r>
      <t xml:space="preserve">专科：数学教育、小学教育、初等教育、综合理科教育                                           本科：数学与应用数学、应用数学、数学                                     研究生：基础数学、概率论与数理统计                      </t>
    </r>
    <r>
      <rPr>
        <sz val="10"/>
        <color indexed="10"/>
        <rFont val="宋体"/>
        <family val="0"/>
      </rPr>
      <t xml:space="preserve">       </t>
    </r>
  </si>
  <si>
    <t>小学英语教师</t>
  </si>
  <si>
    <t xml:space="preserve">专科：英语教育、实用英语、应用英语                                                 本科：英语、英语语言文学、应用英语                                        研究生：英语语言文学                                                          </t>
  </si>
  <si>
    <t>具有小学及以上英语教师资格证书</t>
  </si>
  <si>
    <t>小学信息技术教师</t>
  </si>
  <si>
    <t>全日制大专及以上</t>
  </si>
  <si>
    <r>
      <t xml:space="preserve">专科：计算机科学教育、计算机应用技术、计算机应用                                                本科：计算机科学教育、计算机科学技术、计算机网络技术、计算机多媒体技术、多媒体技术、智能科学与技术、信息与计算机科学 、计算应用技术                                                       研究生：现代教育技术、计算机应用技术、计算机科学与技术、计算机与信息管理、计算机技术                                          </t>
    </r>
    <r>
      <rPr>
        <sz val="10"/>
        <color indexed="10"/>
        <rFont val="宋体"/>
        <family val="0"/>
      </rPr>
      <t xml:space="preserve">     </t>
    </r>
    <r>
      <rPr>
        <sz val="10"/>
        <color indexed="8"/>
        <rFont val="宋体"/>
        <family val="0"/>
      </rPr>
      <t xml:space="preserve"> </t>
    </r>
  </si>
  <si>
    <t>具有小学及以上信息技术（现代教育技术.微机.计算机）教师资格证书</t>
  </si>
  <si>
    <t>学前教育岗位教师</t>
  </si>
  <si>
    <t xml:space="preserve">专科：学前教育                                            本科：学前教育、幼儿教育                                                       研究生：学前教育学、教育硕士专业（学前教育）          </t>
  </si>
  <si>
    <t>具有幼儿教师资格证书</t>
  </si>
  <si>
    <t>幼儿教育教师</t>
  </si>
  <si>
    <t>特殊教育教师</t>
  </si>
  <si>
    <t>大专及以上</t>
  </si>
  <si>
    <t xml:space="preserve">专科：特殊教育、儿童康复、听力语言康复技术、音乐康复技术                                                                 本科：特殊教育                                                               研究生：特殊教育学、教育硕士专业（ 特殊教育）                 </t>
  </si>
  <si>
    <t>具有小学及以上特殊教育教师资格证书</t>
  </si>
  <si>
    <t>附件2</t>
  </si>
  <si>
    <t>2018上半年蓬安县公开招聘教师岗位设置一览表</t>
  </si>
  <si>
    <t>序号</t>
  </si>
  <si>
    <t>单位名称
（下属单位另列）</t>
  </si>
  <si>
    <t>岗位设置</t>
  </si>
  <si>
    <t>语文</t>
  </si>
  <si>
    <t>数学</t>
  </si>
  <si>
    <t>英语</t>
  </si>
  <si>
    <t>物理</t>
  </si>
  <si>
    <t>政治(思品）</t>
  </si>
  <si>
    <t>历史</t>
  </si>
  <si>
    <t>地理</t>
  </si>
  <si>
    <t>信息技术</t>
  </si>
  <si>
    <t>计算机应用</t>
  </si>
  <si>
    <t>电子技术应用</t>
  </si>
  <si>
    <t>数控技术</t>
  </si>
  <si>
    <t>汽修</t>
  </si>
  <si>
    <t>旅游服务与管理</t>
  </si>
  <si>
    <t>建筑</t>
  </si>
  <si>
    <t>礼仪</t>
  </si>
  <si>
    <t>计算机</t>
  </si>
  <si>
    <t>幼儿教育</t>
  </si>
  <si>
    <t>学前教育</t>
  </si>
  <si>
    <t>特教</t>
  </si>
  <si>
    <t>合计</t>
  </si>
  <si>
    <t>小学（1）</t>
  </si>
  <si>
    <t>小学（2）</t>
  </si>
  <si>
    <t>初中</t>
  </si>
  <si>
    <t>高中</t>
  </si>
  <si>
    <t>职中</t>
  </si>
  <si>
    <t>小学</t>
  </si>
  <si>
    <t>教师进修校</t>
  </si>
  <si>
    <t>城东幼儿园</t>
  </si>
  <si>
    <t>城西幼儿园</t>
  </si>
  <si>
    <t>周口幼儿园</t>
  </si>
  <si>
    <t>茶亭小学</t>
  </si>
  <si>
    <t>城北初中</t>
  </si>
  <si>
    <t>城东路小学</t>
  </si>
  <si>
    <t>凤石小学</t>
  </si>
  <si>
    <t>福德小学</t>
  </si>
  <si>
    <t>和平小学</t>
  </si>
  <si>
    <t>济渡小学</t>
  </si>
  <si>
    <t>金甲小学</t>
  </si>
  <si>
    <t>金马小学</t>
  </si>
  <si>
    <t>巨龙小学</t>
  </si>
  <si>
    <t>开元小学</t>
  </si>
  <si>
    <t>利溪小学</t>
  </si>
  <si>
    <t>龙蚕小学</t>
  </si>
  <si>
    <t xml:space="preserve">罗家小学　　　　　　　　　　  </t>
  </si>
  <si>
    <t>吕广小学</t>
  </si>
  <si>
    <t>睦坝小学</t>
  </si>
  <si>
    <t>泥巴寺小学</t>
  </si>
  <si>
    <t>蓬安职中</t>
  </si>
  <si>
    <t>蓬安中学</t>
  </si>
  <si>
    <t>平头小学</t>
  </si>
  <si>
    <t>骑龙小学</t>
  </si>
  <si>
    <t>群乐小学</t>
  </si>
  <si>
    <t>桑梓小学</t>
  </si>
  <si>
    <t>石孔小学</t>
  </si>
  <si>
    <t>石柱小学</t>
  </si>
  <si>
    <t>实验小学</t>
  </si>
  <si>
    <t>特教校</t>
  </si>
  <si>
    <t>王云小学</t>
  </si>
  <si>
    <t>鲜店小学</t>
  </si>
  <si>
    <t>相如二小</t>
  </si>
  <si>
    <t>相如一小</t>
  </si>
  <si>
    <t>向东小学</t>
  </si>
  <si>
    <t>新河小学</t>
  </si>
  <si>
    <t>兴旺小学</t>
  </si>
  <si>
    <t>徐家小学</t>
  </si>
  <si>
    <t>徐家中学</t>
  </si>
  <si>
    <t>杨家小学</t>
  </si>
  <si>
    <t>杨家中学</t>
  </si>
  <si>
    <t>银汉小学</t>
  </si>
  <si>
    <t>长梁小学</t>
  </si>
  <si>
    <t>中华小学</t>
  </si>
  <si>
    <t>周口小学</t>
  </si>
  <si>
    <t>周口中学</t>
  </si>
  <si>
    <t>诸家初中</t>
  </si>
  <si>
    <t>诸家小学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</si>
</sst>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16" fillId="2" borderId="1" applyNumberFormat="0" applyAlignment="0" applyProtection="0"/>
    <xf numFmtId="0" fontId="15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6" fillId="0" borderId="8" applyNumberFormat="0" applyFill="0" applyAlignment="0" applyProtection="0"/>
    <xf numFmtId="0" fontId="25" fillId="9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28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SheetLayoutView="100" workbookViewId="0" topLeftCell="A1">
      <selection activeCell="B40" sqref="B40"/>
    </sheetView>
  </sheetViews>
  <sheetFormatPr defaultColWidth="9.00390625" defaultRowHeight="14.25"/>
  <cols>
    <col min="1" max="1" width="15.50390625" style="12" customWidth="1"/>
    <col min="2" max="2" width="7.625" style="12" customWidth="1"/>
    <col min="3" max="4" width="11.25390625" style="13" customWidth="1"/>
    <col min="5" max="5" width="5.00390625" style="12" customWidth="1"/>
    <col min="6" max="6" width="8.125" style="14" customWidth="1"/>
    <col min="7" max="7" width="10.375" style="12" customWidth="1"/>
    <col min="8" max="8" width="13.875" style="12" customWidth="1"/>
    <col min="9" max="9" width="42.375" style="12" customWidth="1"/>
    <col min="10" max="10" width="20.50390625" style="12" customWidth="1"/>
    <col min="11" max="11" width="18.50390625" style="14" customWidth="1"/>
    <col min="12" max="16384" width="9.00390625" style="12" customWidth="1"/>
  </cols>
  <sheetData>
    <row r="1" spans="1:11" ht="14.25" customHeight="1">
      <c r="A1" s="15" t="s">
        <v>0</v>
      </c>
      <c r="B1" s="16"/>
      <c r="C1" s="17"/>
      <c r="D1" s="17"/>
      <c r="E1" s="18"/>
      <c r="F1" s="15"/>
      <c r="G1" s="18"/>
      <c r="H1" s="18"/>
      <c r="I1" s="18"/>
      <c r="J1" s="18"/>
      <c r="K1" s="15"/>
    </row>
    <row r="2" spans="1:11" ht="39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customHeight="1">
      <c r="A3" s="20" t="s">
        <v>2</v>
      </c>
      <c r="B3" s="20" t="s">
        <v>3</v>
      </c>
      <c r="C3" s="20"/>
      <c r="D3" s="21" t="s">
        <v>4</v>
      </c>
      <c r="E3" s="20" t="s">
        <v>5</v>
      </c>
      <c r="F3" s="22" t="s">
        <v>6</v>
      </c>
      <c r="G3" s="20" t="s">
        <v>7</v>
      </c>
      <c r="H3" s="20"/>
      <c r="I3" s="20"/>
      <c r="J3" s="20"/>
      <c r="K3" s="22" t="s">
        <v>8</v>
      </c>
    </row>
    <row r="4" spans="1:11" ht="34.5" customHeight="1">
      <c r="A4" s="20"/>
      <c r="B4" s="20" t="s">
        <v>9</v>
      </c>
      <c r="C4" s="20" t="s">
        <v>10</v>
      </c>
      <c r="D4" s="23"/>
      <c r="E4" s="20"/>
      <c r="F4" s="22"/>
      <c r="G4" s="20" t="s">
        <v>11</v>
      </c>
      <c r="H4" s="20" t="s">
        <v>12</v>
      </c>
      <c r="I4" s="20" t="s">
        <v>13</v>
      </c>
      <c r="J4" s="20" t="s">
        <v>14</v>
      </c>
      <c r="K4" s="22"/>
    </row>
    <row r="5" spans="1:11" ht="66" customHeight="1">
      <c r="A5" s="24" t="s">
        <v>15</v>
      </c>
      <c r="B5" s="24" t="s">
        <v>16</v>
      </c>
      <c r="C5" s="24" t="s">
        <v>17</v>
      </c>
      <c r="D5" s="24">
        <v>540801</v>
      </c>
      <c r="E5" s="24">
        <v>1</v>
      </c>
      <c r="F5" s="25" t="s">
        <v>18</v>
      </c>
      <c r="G5" s="24" t="s">
        <v>19</v>
      </c>
      <c r="H5" s="24" t="s">
        <v>20</v>
      </c>
      <c r="I5" s="25" t="s">
        <v>21</v>
      </c>
      <c r="J5" s="24" t="s">
        <v>22</v>
      </c>
      <c r="K5" s="25" t="s">
        <v>23</v>
      </c>
    </row>
    <row r="6" spans="1:11" ht="54" customHeight="1">
      <c r="A6" s="24" t="s">
        <v>24</v>
      </c>
      <c r="B6" s="24" t="s">
        <v>25</v>
      </c>
      <c r="C6" s="24" t="s">
        <v>26</v>
      </c>
      <c r="D6" s="24">
        <v>540802</v>
      </c>
      <c r="E6" s="24">
        <v>9</v>
      </c>
      <c r="F6" s="25" t="s">
        <v>18</v>
      </c>
      <c r="G6" s="24" t="s">
        <v>19</v>
      </c>
      <c r="H6" s="24" t="s">
        <v>27</v>
      </c>
      <c r="I6" s="25" t="s">
        <v>28</v>
      </c>
      <c r="J6" s="24" t="s">
        <v>29</v>
      </c>
      <c r="K6" s="25" t="s">
        <v>23</v>
      </c>
    </row>
    <row r="7" spans="1:11" ht="51" customHeight="1">
      <c r="A7" s="24" t="s">
        <v>24</v>
      </c>
      <c r="B7" s="24" t="s">
        <v>25</v>
      </c>
      <c r="C7" s="24" t="s">
        <v>30</v>
      </c>
      <c r="D7" s="24">
        <v>540803</v>
      </c>
      <c r="E7" s="24">
        <v>7</v>
      </c>
      <c r="F7" s="25" t="s">
        <v>18</v>
      </c>
      <c r="G7" s="24" t="s">
        <v>19</v>
      </c>
      <c r="H7" s="24" t="s">
        <v>27</v>
      </c>
      <c r="I7" s="25" t="s">
        <v>31</v>
      </c>
      <c r="J7" s="24" t="s">
        <v>32</v>
      </c>
      <c r="K7" s="25" t="s">
        <v>23</v>
      </c>
    </row>
    <row r="8" spans="1:11" ht="55.5" customHeight="1">
      <c r="A8" s="24" t="s">
        <v>24</v>
      </c>
      <c r="B8" s="24" t="s">
        <v>25</v>
      </c>
      <c r="C8" s="24" t="s">
        <v>33</v>
      </c>
      <c r="D8" s="24">
        <v>540804</v>
      </c>
      <c r="E8" s="24">
        <v>2</v>
      </c>
      <c r="F8" s="25" t="s">
        <v>18</v>
      </c>
      <c r="G8" s="24" t="s">
        <v>19</v>
      </c>
      <c r="H8" s="24" t="s">
        <v>27</v>
      </c>
      <c r="I8" s="25" t="s">
        <v>34</v>
      </c>
      <c r="J8" s="24" t="s">
        <v>35</v>
      </c>
      <c r="K8" s="25" t="s">
        <v>23</v>
      </c>
    </row>
    <row r="9" spans="1:11" ht="56.25" customHeight="1">
      <c r="A9" s="24" t="s">
        <v>24</v>
      </c>
      <c r="B9" s="24" t="s">
        <v>25</v>
      </c>
      <c r="C9" s="24" t="s">
        <v>36</v>
      </c>
      <c r="D9" s="24">
        <v>540805</v>
      </c>
      <c r="E9" s="24">
        <v>3</v>
      </c>
      <c r="F9" s="25" t="s">
        <v>18</v>
      </c>
      <c r="G9" s="24" t="s">
        <v>19</v>
      </c>
      <c r="H9" s="24" t="s">
        <v>27</v>
      </c>
      <c r="I9" s="25" t="s">
        <v>37</v>
      </c>
      <c r="J9" s="24" t="s">
        <v>38</v>
      </c>
      <c r="K9" s="25" t="s">
        <v>23</v>
      </c>
    </row>
    <row r="10" spans="1:11" ht="60.75" customHeight="1">
      <c r="A10" s="24" t="s">
        <v>24</v>
      </c>
      <c r="B10" s="24" t="s">
        <v>25</v>
      </c>
      <c r="C10" s="24" t="s">
        <v>39</v>
      </c>
      <c r="D10" s="24">
        <v>540806</v>
      </c>
      <c r="E10" s="24">
        <v>3</v>
      </c>
      <c r="F10" s="25" t="s">
        <v>18</v>
      </c>
      <c r="G10" s="24" t="s">
        <v>19</v>
      </c>
      <c r="H10" s="24" t="s">
        <v>27</v>
      </c>
      <c r="I10" s="25" t="s">
        <v>40</v>
      </c>
      <c r="J10" s="24" t="s">
        <v>41</v>
      </c>
      <c r="K10" s="25" t="s">
        <v>23</v>
      </c>
    </row>
    <row r="11" spans="1:11" ht="55.5" customHeight="1">
      <c r="A11" s="24" t="s">
        <v>24</v>
      </c>
      <c r="B11" s="24" t="s">
        <v>25</v>
      </c>
      <c r="C11" s="24" t="s">
        <v>42</v>
      </c>
      <c r="D11" s="24">
        <v>540807</v>
      </c>
      <c r="E11" s="24">
        <v>1</v>
      </c>
      <c r="F11" s="25" t="s">
        <v>18</v>
      </c>
      <c r="G11" s="24" t="s">
        <v>19</v>
      </c>
      <c r="H11" s="24" t="s">
        <v>27</v>
      </c>
      <c r="I11" s="25" t="s">
        <v>43</v>
      </c>
      <c r="J11" s="24" t="s">
        <v>44</v>
      </c>
      <c r="K11" s="25" t="s">
        <v>23</v>
      </c>
    </row>
    <row r="12" spans="1:11" ht="54" customHeight="1">
      <c r="A12" s="24" t="s">
        <v>24</v>
      </c>
      <c r="B12" s="24" t="s">
        <v>25</v>
      </c>
      <c r="C12" s="24" t="s">
        <v>45</v>
      </c>
      <c r="D12" s="24">
        <v>540808</v>
      </c>
      <c r="E12" s="24">
        <v>2</v>
      </c>
      <c r="F12" s="25" t="s">
        <v>18</v>
      </c>
      <c r="G12" s="24" t="s">
        <v>19</v>
      </c>
      <c r="H12" s="24" t="s">
        <v>27</v>
      </c>
      <c r="I12" s="25" t="s">
        <v>46</v>
      </c>
      <c r="J12" s="24" t="s">
        <v>47</v>
      </c>
      <c r="K12" s="25" t="s">
        <v>23</v>
      </c>
    </row>
    <row r="13" spans="1:11" ht="51.75" customHeight="1">
      <c r="A13" s="24" t="s">
        <v>24</v>
      </c>
      <c r="B13" s="24" t="s">
        <v>25</v>
      </c>
      <c r="C13" s="24" t="s">
        <v>48</v>
      </c>
      <c r="D13" s="24">
        <v>540809</v>
      </c>
      <c r="E13" s="24">
        <v>3</v>
      </c>
      <c r="F13" s="25" t="s">
        <v>18</v>
      </c>
      <c r="G13" s="24" t="s">
        <v>19</v>
      </c>
      <c r="H13" s="24" t="s">
        <v>27</v>
      </c>
      <c r="I13" s="25" t="s">
        <v>49</v>
      </c>
      <c r="J13" s="24" t="s">
        <v>50</v>
      </c>
      <c r="K13" s="25" t="s">
        <v>23</v>
      </c>
    </row>
    <row r="14" spans="1:11" ht="52.5" customHeight="1">
      <c r="A14" s="24" t="s">
        <v>24</v>
      </c>
      <c r="B14" s="24" t="s">
        <v>25</v>
      </c>
      <c r="C14" s="24" t="s">
        <v>51</v>
      </c>
      <c r="D14" s="24">
        <v>540810</v>
      </c>
      <c r="E14" s="24">
        <v>4</v>
      </c>
      <c r="F14" s="25" t="s">
        <v>18</v>
      </c>
      <c r="G14" s="24" t="s">
        <v>19</v>
      </c>
      <c r="H14" s="24" t="s">
        <v>27</v>
      </c>
      <c r="I14" s="25" t="s">
        <v>52</v>
      </c>
      <c r="J14" s="24" t="s">
        <v>53</v>
      </c>
      <c r="K14" s="25" t="s">
        <v>23</v>
      </c>
    </row>
    <row r="15" spans="1:11" ht="53.25" customHeight="1">
      <c r="A15" s="24" t="s">
        <v>24</v>
      </c>
      <c r="B15" s="24" t="s">
        <v>25</v>
      </c>
      <c r="C15" s="24" t="s">
        <v>54</v>
      </c>
      <c r="D15" s="24">
        <v>540811</v>
      </c>
      <c r="E15" s="24">
        <v>2</v>
      </c>
      <c r="F15" s="25" t="s">
        <v>18</v>
      </c>
      <c r="G15" s="24" t="s">
        <v>19</v>
      </c>
      <c r="H15" s="24" t="s">
        <v>27</v>
      </c>
      <c r="I15" s="25" t="s">
        <v>55</v>
      </c>
      <c r="J15" s="24" t="s">
        <v>56</v>
      </c>
      <c r="K15" s="25" t="s">
        <v>23</v>
      </c>
    </row>
    <row r="16" spans="1:11" ht="109.5" customHeight="1">
      <c r="A16" s="24" t="s">
        <v>24</v>
      </c>
      <c r="B16" s="24" t="s">
        <v>25</v>
      </c>
      <c r="C16" s="24" t="s">
        <v>57</v>
      </c>
      <c r="D16" s="24">
        <v>540812</v>
      </c>
      <c r="E16" s="24">
        <v>3</v>
      </c>
      <c r="F16" s="25" t="s">
        <v>18</v>
      </c>
      <c r="G16" s="24" t="s">
        <v>19</v>
      </c>
      <c r="H16" s="24" t="s">
        <v>20</v>
      </c>
      <c r="I16" s="27" t="s">
        <v>58</v>
      </c>
      <c r="J16" s="24" t="s">
        <v>59</v>
      </c>
      <c r="K16" s="25" t="s">
        <v>23</v>
      </c>
    </row>
    <row r="17" spans="1:11" ht="54.75" customHeight="1">
      <c r="A17" s="24" t="s">
        <v>24</v>
      </c>
      <c r="B17" s="24" t="s">
        <v>25</v>
      </c>
      <c r="C17" s="24" t="s">
        <v>60</v>
      </c>
      <c r="D17" s="24">
        <v>540813</v>
      </c>
      <c r="E17" s="24">
        <v>3</v>
      </c>
      <c r="F17" s="25" t="s">
        <v>18</v>
      </c>
      <c r="G17" s="24" t="s">
        <v>19</v>
      </c>
      <c r="H17" s="24" t="s">
        <v>20</v>
      </c>
      <c r="I17" s="25" t="s">
        <v>61</v>
      </c>
      <c r="J17" s="24" t="s">
        <v>56</v>
      </c>
      <c r="K17" s="25" t="s">
        <v>23</v>
      </c>
    </row>
    <row r="18" spans="1:11" ht="60" customHeight="1">
      <c r="A18" s="24" t="s">
        <v>24</v>
      </c>
      <c r="B18" s="24" t="s">
        <v>25</v>
      </c>
      <c r="C18" s="24" t="s">
        <v>62</v>
      </c>
      <c r="D18" s="24">
        <v>540814</v>
      </c>
      <c r="E18" s="24">
        <v>1</v>
      </c>
      <c r="F18" s="25" t="s">
        <v>18</v>
      </c>
      <c r="G18" s="24" t="s">
        <v>19</v>
      </c>
      <c r="H18" s="24" t="s">
        <v>20</v>
      </c>
      <c r="I18" s="27" t="s">
        <v>63</v>
      </c>
      <c r="J18" s="24" t="s">
        <v>56</v>
      </c>
      <c r="K18" s="25" t="s">
        <v>23</v>
      </c>
    </row>
    <row r="19" spans="1:11" ht="55.5" customHeight="1">
      <c r="A19" s="24" t="s">
        <v>24</v>
      </c>
      <c r="B19" s="24" t="s">
        <v>25</v>
      </c>
      <c r="C19" s="24" t="s">
        <v>64</v>
      </c>
      <c r="D19" s="24">
        <v>540815</v>
      </c>
      <c r="E19" s="24">
        <v>1</v>
      </c>
      <c r="F19" s="25" t="s">
        <v>18</v>
      </c>
      <c r="G19" s="24" t="s">
        <v>19</v>
      </c>
      <c r="H19" s="24" t="s">
        <v>20</v>
      </c>
      <c r="I19" s="25" t="s">
        <v>65</v>
      </c>
      <c r="J19" s="24" t="s">
        <v>66</v>
      </c>
      <c r="K19" s="25" t="s">
        <v>23</v>
      </c>
    </row>
    <row r="20" spans="1:11" ht="84.75" customHeight="1">
      <c r="A20" s="24" t="s">
        <v>24</v>
      </c>
      <c r="B20" s="24" t="s">
        <v>25</v>
      </c>
      <c r="C20" s="24" t="s">
        <v>67</v>
      </c>
      <c r="D20" s="24">
        <v>540816</v>
      </c>
      <c r="E20" s="24">
        <v>2</v>
      </c>
      <c r="F20" s="25" t="s">
        <v>18</v>
      </c>
      <c r="G20" s="24" t="s">
        <v>19</v>
      </c>
      <c r="H20" s="24" t="s">
        <v>20</v>
      </c>
      <c r="I20" s="25" t="s">
        <v>68</v>
      </c>
      <c r="J20" s="24" t="s">
        <v>56</v>
      </c>
      <c r="K20" s="25" t="s">
        <v>23</v>
      </c>
    </row>
    <row r="21" spans="1:11" ht="64.5" customHeight="1">
      <c r="A21" s="24" t="s">
        <v>24</v>
      </c>
      <c r="B21" s="24" t="s">
        <v>25</v>
      </c>
      <c r="C21" s="24" t="s">
        <v>69</v>
      </c>
      <c r="D21" s="24">
        <v>540817</v>
      </c>
      <c r="E21" s="24">
        <v>2</v>
      </c>
      <c r="F21" s="25" t="s">
        <v>18</v>
      </c>
      <c r="G21" s="24" t="s">
        <v>19</v>
      </c>
      <c r="H21" s="24" t="s">
        <v>20</v>
      </c>
      <c r="I21" s="25" t="s">
        <v>70</v>
      </c>
      <c r="J21" s="24" t="s">
        <v>56</v>
      </c>
      <c r="K21" s="25" t="s">
        <v>23</v>
      </c>
    </row>
    <row r="22" spans="1:11" ht="57.75" customHeight="1">
      <c r="A22" s="24" t="s">
        <v>24</v>
      </c>
      <c r="B22" s="24" t="s">
        <v>25</v>
      </c>
      <c r="C22" s="24" t="s">
        <v>71</v>
      </c>
      <c r="D22" s="24">
        <v>540818</v>
      </c>
      <c r="E22" s="24">
        <v>12</v>
      </c>
      <c r="F22" s="25" t="s">
        <v>18</v>
      </c>
      <c r="G22" s="24" t="s">
        <v>19</v>
      </c>
      <c r="H22" s="24" t="s">
        <v>72</v>
      </c>
      <c r="I22" s="25" t="s">
        <v>73</v>
      </c>
      <c r="J22" s="24" t="s">
        <v>74</v>
      </c>
      <c r="K22" s="25" t="s">
        <v>23</v>
      </c>
    </row>
    <row r="23" spans="1:11" ht="56.25" customHeight="1">
      <c r="A23" s="24" t="s">
        <v>24</v>
      </c>
      <c r="B23" s="24" t="s">
        <v>25</v>
      </c>
      <c r="C23" s="24" t="s">
        <v>75</v>
      </c>
      <c r="D23" s="24">
        <v>540819</v>
      </c>
      <c r="E23" s="24">
        <v>8</v>
      </c>
      <c r="F23" s="25" t="s">
        <v>18</v>
      </c>
      <c r="G23" s="24" t="s">
        <v>19</v>
      </c>
      <c r="H23" s="24" t="s">
        <v>72</v>
      </c>
      <c r="I23" s="25" t="s">
        <v>76</v>
      </c>
      <c r="J23" s="24" t="s">
        <v>77</v>
      </c>
      <c r="K23" s="25" t="s">
        <v>23</v>
      </c>
    </row>
    <row r="24" spans="1:11" ht="54.75" customHeight="1">
      <c r="A24" s="24" t="s">
        <v>24</v>
      </c>
      <c r="B24" s="24" t="s">
        <v>25</v>
      </c>
      <c r="C24" s="24" t="s">
        <v>78</v>
      </c>
      <c r="D24" s="24">
        <v>540820</v>
      </c>
      <c r="E24" s="24">
        <v>2</v>
      </c>
      <c r="F24" s="25" t="s">
        <v>18</v>
      </c>
      <c r="G24" s="24" t="s">
        <v>19</v>
      </c>
      <c r="H24" s="24" t="s">
        <v>72</v>
      </c>
      <c r="I24" s="25" t="s">
        <v>79</v>
      </c>
      <c r="J24" s="24" t="s">
        <v>80</v>
      </c>
      <c r="K24" s="25" t="s">
        <v>23</v>
      </c>
    </row>
    <row r="25" spans="1:11" ht="55.5" customHeight="1">
      <c r="A25" s="24" t="s">
        <v>24</v>
      </c>
      <c r="B25" s="24" t="s">
        <v>25</v>
      </c>
      <c r="C25" s="24" t="s">
        <v>81</v>
      </c>
      <c r="D25" s="24">
        <v>540821</v>
      </c>
      <c r="E25" s="24">
        <v>3</v>
      </c>
      <c r="F25" s="25" t="s">
        <v>18</v>
      </c>
      <c r="G25" s="24" t="s">
        <v>19</v>
      </c>
      <c r="H25" s="24" t="s">
        <v>72</v>
      </c>
      <c r="I25" s="25" t="s">
        <v>82</v>
      </c>
      <c r="J25" s="24" t="s">
        <v>83</v>
      </c>
      <c r="K25" s="25" t="s">
        <v>23</v>
      </c>
    </row>
    <row r="26" spans="1:11" ht="56.25" customHeight="1">
      <c r="A26" s="24" t="s">
        <v>24</v>
      </c>
      <c r="B26" s="24" t="s">
        <v>25</v>
      </c>
      <c r="C26" s="24" t="s">
        <v>84</v>
      </c>
      <c r="D26" s="24">
        <v>540822</v>
      </c>
      <c r="E26" s="24">
        <v>1</v>
      </c>
      <c r="F26" s="25" t="s">
        <v>18</v>
      </c>
      <c r="G26" s="24" t="s">
        <v>19</v>
      </c>
      <c r="H26" s="24" t="s">
        <v>72</v>
      </c>
      <c r="I26" s="25" t="s">
        <v>85</v>
      </c>
      <c r="J26" s="24" t="s">
        <v>86</v>
      </c>
      <c r="K26" s="25" t="s">
        <v>23</v>
      </c>
    </row>
    <row r="27" spans="1:11" ht="55.5" customHeight="1">
      <c r="A27" s="24" t="s">
        <v>24</v>
      </c>
      <c r="B27" s="24" t="s">
        <v>25</v>
      </c>
      <c r="C27" s="24" t="s">
        <v>87</v>
      </c>
      <c r="D27" s="24">
        <v>540823</v>
      </c>
      <c r="E27" s="24">
        <v>2</v>
      </c>
      <c r="F27" s="25" t="s">
        <v>18</v>
      </c>
      <c r="G27" s="24" t="s">
        <v>19</v>
      </c>
      <c r="H27" s="24" t="s">
        <v>72</v>
      </c>
      <c r="I27" s="25" t="s">
        <v>88</v>
      </c>
      <c r="J27" s="24" t="s">
        <v>89</v>
      </c>
      <c r="K27" s="25" t="s">
        <v>23</v>
      </c>
    </row>
    <row r="28" spans="1:11" ht="72.75" customHeight="1">
      <c r="A28" s="24" t="s">
        <v>24</v>
      </c>
      <c r="B28" s="24" t="s">
        <v>25</v>
      </c>
      <c r="C28" s="24" t="s">
        <v>90</v>
      </c>
      <c r="D28" s="24">
        <v>540824</v>
      </c>
      <c r="E28" s="24">
        <v>17</v>
      </c>
      <c r="F28" s="25" t="s">
        <v>18</v>
      </c>
      <c r="G28" s="24" t="s">
        <v>19</v>
      </c>
      <c r="H28" s="24" t="s">
        <v>91</v>
      </c>
      <c r="I28" s="25" t="s">
        <v>92</v>
      </c>
      <c r="J28" s="24" t="s">
        <v>93</v>
      </c>
      <c r="K28" s="25" t="s">
        <v>23</v>
      </c>
    </row>
    <row r="29" spans="1:11" ht="77.25" customHeight="1">
      <c r="A29" s="24" t="s">
        <v>24</v>
      </c>
      <c r="B29" s="24" t="s">
        <v>25</v>
      </c>
      <c r="C29" s="24" t="s">
        <v>94</v>
      </c>
      <c r="D29" s="24">
        <v>540825</v>
      </c>
      <c r="E29" s="24">
        <v>16</v>
      </c>
      <c r="F29" s="25" t="s">
        <v>18</v>
      </c>
      <c r="G29" s="24" t="s">
        <v>19</v>
      </c>
      <c r="H29" s="24" t="s">
        <v>91</v>
      </c>
      <c r="I29" s="25" t="s">
        <v>95</v>
      </c>
      <c r="J29" s="24" t="s">
        <v>93</v>
      </c>
      <c r="K29" s="25" t="s">
        <v>23</v>
      </c>
    </row>
    <row r="30" spans="1:11" ht="59.25" customHeight="1">
      <c r="A30" s="24" t="s">
        <v>24</v>
      </c>
      <c r="B30" s="24" t="s">
        <v>25</v>
      </c>
      <c r="C30" s="24" t="s">
        <v>96</v>
      </c>
      <c r="D30" s="24">
        <v>540826</v>
      </c>
      <c r="E30" s="24">
        <v>17</v>
      </c>
      <c r="F30" s="25" t="s">
        <v>18</v>
      </c>
      <c r="G30" s="24" t="s">
        <v>19</v>
      </c>
      <c r="H30" s="24" t="s">
        <v>91</v>
      </c>
      <c r="I30" s="25" t="s">
        <v>97</v>
      </c>
      <c r="J30" s="24" t="s">
        <v>98</v>
      </c>
      <c r="K30" s="25" t="s">
        <v>23</v>
      </c>
    </row>
    <row r="31" spans="1:11" ht="57.75" customHeight="1">
      <c r="A31" s="24" t="s">
        <v>24</v>
      </c>
      <c r="B31" s="24" t="s">
        <v>25</v>
      </c>
      <c r="C31" s="24" t="s">
        <v>99</v>
      </c>
      <c r="D31" s="24">
        <v>540827</v>
      </c>
      <c r="E31" s="24">
        <v>17</v>
      </c>
      <c r="F31" s="25" t="s">
        <v>18</v>
      </c>
      <c r="G31" s="24" t="s">
        <v>19</v>
      </c>
      <c r="H31" s="24" t="s">
        <v>91</v>
      </c>
      <c r="I31" s="25" t="s">
        <v>100</v>
      </c>
      <c r="J31" s="24" t="s">
        <v>98</v>
      </c>
      <c r="K31" s="25" t="s">
        <v>23</v>
      </c>
    </row>
    <row r="32" spans="1:11" ht="54.75" customHeight="1">
      <c r="A32" s="24" t="s">
        <v>24</v>
      </c>
      <c r="B32" s="24" t="s">
        <v>25</v>
      </c>
      <c r="C32" s="24" t="s">
        <v>101</v>
      </c>
      <c r="D32" s="24">
        <v>540828</v>
      </c>
      <c r="E32" s="24">
        <v>8</v>
      </c>
      <c r="F32" s="25" t="s">
        <v>18</v>
      </c>
      <c r="G32" s="24" t="s">
        <v>19</v>
      </c>
      <c r="H32" s="24" t="s">
        <v>91</v>
      </c>
      <c r="I32" s="25" t="s">
        <v>102</v>
      </c>
      <c r="J32" s="24" t="s">
        <v>103</v>
      </c>
      <c r="K32" s="25" t="s">
        <v>23</v>
      </c>
    </row>
    <row r="33" spans="1:11" ht="96" customHeight="1">
      <c r="A33" s="25" t="s">
        <v>24</v>
      </c>
      <c r="B33" s="25" t="s">
        <v>25</v>
      </c>
      <c r="C33" s="24" t="s">
        <v>104</v>
      </c>
      <c r="D33" s="24">
        <v>540829</v>
      </c>
      <c r="E33" s="24">
        <v>5</v>
      </c>
      <c r="F33" s="25" t="s">
        <v>18</v>
      </c>
      <c r="G33" s="24" t="s">
        <v>19</v>
      </c>
      <c r="H33" s="24" t="s">
        <v>105</v>
      </c>
      <c r="I33" s="25" t="s">
        <v>106</v>
      </c>
      <c r="J33" s="25" t="s">
        <v>107</v>
      </c>
      <c r="K33" s="25" t="s">
        <v>23</v>
      </c>
    </row>
    <row r="34" spans="1:11" ht="54.75" customHeight="1">
      <c r="A34" s="24" t="s">
        <v>24</v>
      </c>
      <c r="B34" s="24" t="s">
        <v>25</v>
      </c>
      <c r="C34" s="24" t="s">
        <v>108</v>
      </c>
      <c r="D34" s="24">
        <v>540830</v>
      </c>
      <c r="E34" s="24">
        <v>11</v>
      </c>
      <c r="F34" s="25" t="s">
        <v>18</v>
      </c>
      <c r="G34" s="24" t="s">
        <v>19</v>
      </c>
      <c r="H34" s="24" t="s">
        <v>91</v>
      </c>
      <c r="I34" s="25" t="s">
        <v>109</v>
      </c>
      <c r="J34" s="24" t="s">
        <v>110</v>
      </c>
      <c r="K34" s="25" t="s">
        <v>23</v>
      </c>
    </row>
    <row r="35" spans="1:11" ht="60.75" customHeight="1">
      <c r="A35" s="24" t="s">
        <v>24</v>
      </c>
      <c r="B35" s="24" t="s">
        <v>25</v>
      </c>
      <c r="C35" s="24" t="s">
        <v>111</v>
      </c>
      <c r="D35" s="24">
        <v>540831</v>
      </c>
      <c r="E35" s="24">
        <v>5</v>
      </c>
      <c r="F35" s="25" t="s">
        <v>18</v>
      </c>
      <c r="G35" s="24" t="s">
        <v>19</v>
      </c>
      <c r="H35" s="24" t="s">
        <v>91</v>
      </c>
      <c r="I35" s="25" t="s">
        <v>109</v>
      </c>
      <c r="J35" s="24" t="s">
        <v>110</v>
      </c>
      <c r="K35" s="25" t="s">
        <v>23</v>
      </c>
    </row>
    <row r="36" spans="1:11" ht="62.25" customHeight="1">
      <c r="A36" s="24" t="s">
        <v>24</v>
      </c>
      <c r="B36" s="24" t="s">
        <v>25</v>
      </c>
      <c r="C36" s="24" t="s">
        <v>112</v>
      </c>
      <c r="D36" s="24">
        <v>540832</v>
      </c>
      <c r="E36" s="24">
        <v>3</v>
      </c>
      <c r="F36" s="25" t="s">
        <v>18</v>
      </c>
      <c r="G36" s="24" t="s">
        <v>19</v>
      </c>
      <c r="H36" s="24" t="s">
        <v>113</v>
      </c>
      <c r="I36" s="25" t="s">
        <v>114</v>
      </c>
      <c r="J36" s="24" t="s">
        <v>115</v>
      </c>
      <c r="K36" s="25" t="s">
        <v>23</v>
      </c>
    </row>
    <row r="37" spans="1:11" ht="14.2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8"/>
    </row>
    <row r="38" spans="1:11" ht="14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8"/>
    </row>
    <row r="39" spans="1:11" ht="14.25" customHeight="1">
      <c r="A39" s="18"/>
      <c r="B39" s="18"/>
      <c r="C39" s="17"/>
      <c r="D39" s="17"/>
      <c r="E39" s="18"/>
      <c r="F39" s="15"/>
      <c r="G39" s="18"/>
      <c r="H39" s="18"/>
      <c r="I39" s="18"/>
      <c r="J39" s="18"/>
      <c r="K39" s="15"/>
    </row>
    <row r="40" spans="1:11" ht="14.25" customHeight="1">
      <c r="A40" s="18"/>
      <c r="B40" s="18"/>
      <c r="C40" s="17"/>
      <c r="D40" s="17"/>
      <c r="E40" s="18"/>
      <c r="F40" s="15"/>
      <c r="G40" s="18"/>
      <c r="H40" s="18"/>
      <c r="I40" s="18"/>
      <c r="J40" s="18"/>
      <c r="K40" s="15"/>
    </row>
    <row r="41" spans="1:11" ht="14.25" customHeight="1">
      <c r="A41" s="18"/>
      <c r="B41" s="18"/>
      <c r="C41" s="17"/>
      <c r="D41" s="17"/>
      <c r="E41" s="18"/>
      <c r="F41" s="15"/>
      <c r="G41" s="18"/>
      <c r="H41" s="18"/>
      <c r="I41" s="18"/>
      <c r="J41" s="18"/>
      <c r="K41" s="15"/>
    </row>
    <row r="42" spans="1:11" ht="14.25" customHeight="1">
      <c r="A42" s="18"/>
      <c r="B42" s="18"/>
      <c r="C42" s="17"/>
      <c r="D42" s="17"/>
      <c r="E42" s="18"/>
      <c r="F42" s="15"/>
      <c r="G42" s="18"/>
      <c r="H42" s="18"/>
      <c r="I42" s="18"/>
      <c r="J42" s="18"/>
      <c r="K42" s="15"/>
    </row>
    <row r="43" spans="1:11" ht="14.25" customHeight="1">
      <c r="A43" s="18"/>
      <c r="B43" s="18"/>
      <c r="C43" s="17"/>
      <c r="D43" s="17"/>
      <c r="E43" s="18"/>
      <c r="F43" s="15"/>
      <c r="G43" s="18"/>
      <c r="H43" s="18"/>
      <c r="I43" s="18"/>
      <c r="J43" s="18"/>
      <c r="K43" s="15"/>
    </row>
    <row r="44" spans="1:11" ht="14.25" customHeight="1">
      <c r="A44" s="18"/>
      <c r="B44" s="18"/>
      <c r="C44" s="17"/>
      <c r="D44" s="17"/>
      <c r="E44" s="18"/>
      <c r="F44" s="15"/>
      <c r="G44" s="18"/>
      <c r="H44" s="18"/>
      <c r="I44" s="18"/>
      <c r="J44" s="18"/>
      <c r="K44" s="15"/>
    </row>
    <row r="45" spans="1:11" ht="14.25" customHeight="1">
      <c r="A45" s="18"/>
      <c r="B45" s="18"/>
      <c r="C45" s="17"/>
      <c r="D45" s="17"/>
      <c r="E45" s="18"/>
      <c r="F45" s="15"/>
      <c r="G45" s="18"/>
      <c r="H45" s="18"/>
      <c r="I45" s="18"/>
      <c r="J45" s="18"/>
      <c r="K45" s="15"/>
    </row>
    <row r="46" spans="1:11" ht="14.25" customHeight="1">
      <c r="A46" s="18"/>
      <c r="B46" s="18"/>
      <c r="C46" s="17"/>
      <c r="D46" s="17"/>
      <c r="E46" s="18"/>
      <c r="F46" s="15"/>
      <c r="G46" s="18"/>
      <c r="H46" s="18"/>
      <c r="I46" s="18"/>
      <c r="J46" s="18"/>
      <c r="K46" s="15"/>
    </row>
    <row r="47" spans="1:11" ht="14.25" customHeight="1">
      <c r="A47" s="18"/>
      <c r="B47" s="18"/>
      <c r="C47" s="17"/>
      <c r="D47" s="17"/>
      <c r="E47" s="18"/>
      <c r="F47" s="15"/>
      <c r="G47" s="18"/>
      <c r="H47" s="18"/>
      <c r="I47" s="18"/>
      <c r="J47" s="18"/>
      <c r="K47" s="15"/>
    </row>
    <row r="48" spans="1:11" ht="14.25" customHeight="1">
      <c r="A48" s="18"/>
      <c r="B48" s="18"/>
      <c r="C48" s="17"/>
      <c r="D48" s="17"/>
      <c r="E48" s="18"/>
      <c r="F48" s="15"/>
      <c r="G48" s="18"/>
      <c r="H48" s="18"/>
      <c r="I48" s="18"/>
      <c r="J48" s="18"/>
      <c r="K48" s="15"/>
    </row>
    <row r="49" spans="1:11" ht="14.25" customHeight="1">
      <c r="A49" s="18"/>
      <c r="B49" s="18"/>
      <c r="C49" s="17"/>
      <c r="D49" s="17"/>
      <c r="E49" s="18"/>
      <c r="F49" s="15"/>
      <c r="G49" s="18"/>
      <c r="H49" s="18"/>
      <c r="I49" s="18"/>
      <c r="J49" s="18"/>
      <c r="K49" s="15"/>
    </row>
    <row r="50" spans="1:11" ht="14.25" customHeight="1">
      <c r="A50" s="18"/>
      <c r="B50" s="18"/>
      <c r="C50" s="17"/>
      <c r="D50" s="17"/>
      <c r="E50" s="18"/>
      <c r="F50" s="15"/>
      <c r="G50" s="18"/>
      <c r="H50" s="18"/>
      <c r="I50" s="18"/>
      <c r="J50" s="18"/>
      <c r="K50" s="15"/>
    </row>
    <row r="51" spans="1:11" ht="14.25" customHeight="1">
      <c r="A51" s="18"/>
      <c r="B51" s="18"/>
      <c r="C51" s="17"/>
      <c r="D51" s="17"/>
      <c r="E51" s="18"/>
      <c r="F51" s="15"/>
      <c r="G51" s="18"/>
      <c r="H51" s="18"/>
      <c r="I51" s="18"/>
      <c r="J51" s="18"/>
      <c r="K51" s="15"/>
    </row>
    <row r="52" spans="1:11" ht="14.25" customHeight="1">
      <c r="A52" s="18"/>
      <c r="B52" s="18"/>
      <c r="C52" s="17"/>
      <c r="D52" s="17"/>
      <c r="E52" s="18"/>
      <c r="F52" s="15"/>
      <c r="G52" s="18"/>
      <c r="H52" s="18"/>
      <c r="I52" s="18"/>
      <c r="J52" s="18"/>
      <c r="K52" s="15"/>
    </row>
    <row r="53" spans="1:11" ht="14.25" customHeight="1">
      <c r="A53" s="18"/>
      <c r="B53" s="18"/>
      <c r="C53" s="17"/>
      <c r="D53" s="17"/>
      <c r="E53" s="18"/>
      <c r="F53" s="15"/>
      <c r="G53" s="18"/>
      <c r="H53" s="18"/>
      <c r="I53" s="18"/>
      <c r="J53" s="18"/>
      <c r="K53" s="15"/>
    </row>
    <row r="54" spans="1:11" ht="14.25" customHeight="1">
      <c r="A54" s="18"/>
      <c r="B54" s="18"/>
      <c r="C54" s="17"/>
      <c r="D54" s="17"/>
      <c r="E54" s="18"/>
      <c r="F54" s="15"/>
      <c r="G54" s="18"/>
      <c r="H54" s="18"/>
      <c r="I54" s="18"/>
      <c r="J54" s="18"/>
      <c r="K54" s="15"/>
    </row>
    <row r="55" spans="1:11" ht="14.25" customHeight="1">
      <c r="A55" s="18"/>
      <c r="B55" s="18"/>
      <c r="C55" s="17"/>
      <c r="D55" s="17"/>
      <c r="E55" s="18"/>
      <c r="F55" s="15"/>
      <c r="G55" s="18"/>
      <c r="H55" s="18"/>
      <c r="I55" s="18"/>
      <c r="J55" s="18"/>
      <c r="K55" s="15"/>
    </row>
  </sheetData>
  <sheetProtection/>
  <mergeCells count="10">
    <mergeCell ref="A2:K2"/>
    <mergeCell ref="B3:C3"/>
    <mergeCell ref="G3:J3"/>
    <mergeCell ref="A37:K37"/>
    <mergeCell ref="A38:K38"/>
    <mergeCell ref="A3:A4"/>
    <mergeCell ref="D3:D4"/>
    <mergeCell ref="E3:E4"/>
    <mergeCell ref="F3:F4"/>
    <mergeCell ref="K3:K4"/>
  </mergeCells>
  <printOptions/>
  <pageMargins left="0.75" right="0.75" top="0.47" bottom="0.16" header="0.51" footer="0.3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5"/>
  <sheetViews>
    <sheetView zoomScaleSheetLayoutView="100" workbookViewId="0" topLeftCell="A1">
      <selection activeCell="A2" sqref="A2:AM2"/>
    </sheetView>
  </sheetViews>
  <sheetFormatPr defaultColWidth="9.00390625" defaultRowHeight="14.25"/>
  <cols>
    <col min="1" max="1" width="3.625" style="0" customWidth="1"/>
    <col min="3" max="3" width="6.125" style="0" customWidth="1"/>
    <col min="4" max="4" width="5.75390625" style="0" customWidth="1"/>
    <col min="5" max="7" width="4.625" style="0" customWidth="1"/>
    <col min="8" max="8" width="5.125" style="0" customWidth="1"/>
    <col min="9" max="9" width="5.25390625" style="0" customWidth="1"/>
    <col min="10" max="38" width="4.625" style="0" customWidth="1"/>
    <col min="39" max="39" width="5.50390625" style="0" customWidth="1"/>
  </cols>
  <sheetData>
    <row r="1" ht="33" customHeight="1">
      <c r="A1" t="s">
        <v>116</v>
      </c>
    </row>
    <row r="2" spans="1:39" ht="41.25" customHeight="1">
      <c r="A2" s="1" t="s">
        <v>117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4.25">
      <c r="A3" s="2" t="s">
        <v>118</v>
      </c>
      <c r="B3" s="3" t="s">
        <v>119</v>
      </c>
      <c r="C3" s="3" t="s">
        <v>120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4.25">
      <c r="A4" s="2"/>
      <c r="B4" s="3"/>
      <c r="C4" s="4" t="s">
        <v>121</v>
      </c>
      <c r="D4" s="5"/>
      <c r="E4" s="5"/>
      <c r="F4" s="5"/>
      <c r="G4" s="6"/>
      <c r="H4" s="4" t="s">
        <v>122</v>
      </c>
      <c r="I4" s="5"/>
      <c r="J4" s="5"/>
      <c r="K4" s="5"/>
      <c r="L4" s="6"/>
      <c r="M4" s="3" t="s">
        <v>123</v>
      </c>
      <c r="N4" s="3"/>
      <c r="O4" s="3"/>
      <c r="P4" s="3" t="s">
        <v>124</v>
      </c>
      <c r="Q4" s="3"/>
      <c r="R4" s="3" t="s">
        <v>125</v>
      </c>
      <c r="S4" s="8"/>
      <c r="T4" s="8"/>
      <c r="U4" s="3" t="s">
        <v>126</v>
      </c>
      <c r="V4" s="3"/>
      <c r="W4" s="3" t="s">
        <v>127</v>
      </c>
      <c r="X4" s="3"/>
      <c r="Y4" s="3" t="s">
        <v>128</v>
      </c>
      <c r="Z4" s="3"/>
      <c r="AA4" s="3"/>
      <c r="AB4" s="10" t="s">
        <v>129</v>
      </c>
      <c r="AC4" s="10" t="s">
        <v>130</v>
      </c>
      <c r="AD4" s="10" t="s">
        <v>131</v>
      </c>
      <c r="AE4" s="10" t="s">
        <v>132</v>
      </c>
      <c r="AF4" s="10" t="s">
        <v>133</v>
      </c>
      <c r="AG4" s="10" t="s">
        <v>134</v>
      </c>
      <c r="AH4" s="10" t="s">
        <v>135</v>
      </c>
      <c r="AI4" s="10" t="s">
        <v>136</v>
      </c>
      <c r="AJ4" s="3" t="s">
        <v>137</v>
      </c>
      <c r="AK4" s="10" t="s">
        <v>138</v>
      </c>
      <c r="AL4" s="3" t="s">
        <v>139</v>
      </c>
      <c r="AM4" s="3" t="s">
        <v>140</v>
      </c>
    </row>
    <row r="5" spans="1:39" ht="42" customHeight="1">
      <c r="A5" s="2"/>
      <c r="B5" s="3"/>
      <c r="C5" s="3" t="s">
        <v>141</v>
      </c>
      <c r="D5" s="3" t="s">
        <v>142</v>
      </c>
      <c r="E5" s="3" t="s">
        <v>143</v>
      </c>
      <c r="F5" s="3" t="s">
        <v>144</v>
      </c>
      <c r="G5" s="3" t="s">
        <v>145</v>
      </c>
      <c r="H5" s="3" t="s">
        <v>141</v>
      </c>
      <c r="I5" s="3" t="s">
        <v>142</v>
      </c>
      <c r="J5" s="3" t="s">
        <v>143</v>
      </c>
      <c r="K5" s="3" t="s">
        <v>144</v>
      </c>
      <c r="L5" s="3" t="s">
        <v>145</v>
      </c>
      <c r="M5" s="3" t="s">
        <v>146</v>
      </c>
      <c r="N5" s="3" t="s">
        <v>143</v>
      </c>
      <c r="O5" s="3" t="s">
        <v>144</v>
      </c>
      <c r="P5" s="3" t="s">
        <v>143</v>
      </c>
      <c r="Q5" s="3" t="s">
        <v>144</v>
      </c>
      <c r="R5" s="3" t="s">
        <v>146</v>
      </c>
      <c r="S5" s="3" t="s">
        <v>143</v>
      </c>
      <c r="T5" s="3" t="s">
        <v>144</v>
      </c>
      <c r="U5" s="3" t="s">
        <v>143</v>
      </c>
      <c r="V5" s="3" t="s">
        <v>144</v>
      </c>
      <c r="W5" s="3" t="s">
        <v>143</v>
      </c>
      <c r="X5" s="3" t="s">
        <v>144</v>
      </c>
      <c r="Y5" s="3" t="s">
        <v>146</v>
      </c>
      <c r="Z5" s="3" t="s">
        <v>143</v>
      </c>
      <c r="AA5" s="3" t="s">
        <v>144</v>
      </c>
      <c r="AB5" s="11"/>
      <c r="AC5" s="11"/>
      <c r="AD5" s="11"/>
      <c r="AE5" s="11"/>
      <c r="AF5" s="11"/>
      <c r="AG5" s="11"/>
      <c r="AH5" s="11"/>
      <c r="AI5" s="11"/>
      <c r="AJ5" s="8"/>
      <c r="AK5" s="11"/>
      <c r="AL5" s="3"/>
      <c r="AM5" s="3"/>
    </row>
    <row r="6" spans="1:39" ht="14.25">
      <c r="A6" s="2">
        <v>1</v>
      </c>
      <c r="B6" s="2" t="s">
        <v>147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2">
        <v>1</v>
      </c>
      <c r="AJ6" s="8"/>
      <c r="AK6" s="8"/>
      <c r="AL6" s="3"/>
      <c r="AM6" s="3">
        <v>1</v>
      </c>
    </row>
    <row r="7" spans="1:39" ht="14.25">
      <c r="A7" s="2">
        <v>2</v>
      </c>
      <c r="B7" s="7" t="s">
        <v>148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>
        <v>1</v>
      </c>
      <c r="AK7" s="8"/>
      <c r="AL7" s="8"/>
      <c r="AM7" s="8">
        <f aca="true" t="shared" si="0" ref="AM7:AM12">SUM(C7:AL7)</f>
        <v>1</v>
      </c>
    </row>
    <row r="8" spans="1:39" ht="14.25">
      <c r="A8" s="7">
        <v>3</v>
      </c>
      <c r="B8" s="7" t="s">
        <v>149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>
        <v>3</v>
      </c>
      <c r="AK8" s="8"/>
      <c r="AL8" s="8"/>
      <c r="AM8" s="8">
        <f t="shared" si="0"/>
        <v>3</v>
      </c>
    </row>
    <row r="9" spans="1:39" ht="14.25">
      <c r="A9" s="2">
        <v>4</v>
      </c>
      <c r="B9" s="7" t="s">
        <v>150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>
        <v>1</v>
      </c>
      <c r="AK9" s="8"/>
      <c r="AL9" s="8"/>
      <c r="AM9" s="8">
        <f t="shared" si="0"/>
        <v>1</v>
      </c>
    </row>
    <row r="10" spans="1:39" ht="14.25">
      <c r="A10" s="2">
        <v>5</v>
      </c>
      <c r="B10" s="7" t="s">
        <v>151</v>
      </c>
      <c r="C10" s="9"/>
      <c r="D10" s="9"/>
      <c r="E10" s="9">
        <v>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1</v>
      </c>
      <c r="Q10" s="9"/>
      <c r="R10" s="9"/>
      <c r="S10" s="9"/>
      <c r="T10" s="9"/>
      <c r="U10" s="9">
        <v>1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>
        <f t="shared" si="0"/>
        <v>4</v>
      </c>
    </row>
    <row r="11" spans="1:39" ht="14.25">
      <c r="A11" s="7">
        <v>6</v>
      </c>
      <c r="B11" s="7" t="s">
        <v>152</v>
      </c>
      <c r="C11" s="8">
        <v>2</v>
      </c>
      <c r="D11" s="8"/>
      <c r="E11" s="8"/>
      <c r="F11" s="8"/>
      <c r="G11" s="8"/>
      <c r="H11" s="8">
        <v>2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>
        <f t="shared" si="0"/>
        <v>4</v>
      </c>
    </row>
    <row r="12" spans="1:39" ht="14.25">
      <c r="A12" s="2">
        <v>7</v>
      </c>
      <c r="B12" s="7" t="s">
        <v>153</v>
      </c>
      <c r="C12" s="9">
        <v>4</v>
      </c>
      <c r="D12" s="9"/>
      <c r="E12" s="9"/>
      <c r="F12" s="9"/>
      <c r="G12" s="9"/>
      <c r="H12" s="9"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>
        <f t="shared" si="0"/>
        <v>5</v>
      </c>
    </row>
    <row r="13" spans="1:39" ht="14.25">
      <c r="A13" s="2">
        <v>8</v>
      </c>
      <c r="B13" s="7" t="s">
        <v>154</v>
      </c>
      <c r="C13" s="8"/>
      <c r="D13" s="9">
        <v>1</v>
      </c>
      <c r="E13" s="9"/>
      <c r="F13" s="9"/>
      <c r="G13" s="9"/>
      <c r="H13" s="9"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>
        <f>SUM(D13:AL13)</f>
        <v>2</v>
      </c>
    </row>
    <row r="14" spans="1:39" ht="14.25">
      <c r="A14" s="7">
        <v>9</v>
      </c>
      <c r="B14" s="7" t="s">
        <v>155</v>
      </c>
      <c r="C14" s="8"/>
      <c r="D14" s="9">
        <v>1</v>
      </c>
      <c r="E14" s="9"/>
      <c r="F14" s="9"/>
      <c r="G14" s="9"/>
      <c r="H14" s="9">
        <v>1</v>
      </c>
      <c r="I14" s="9"/>
      <c r="J14" s="9"/>
      <c r="K14" s="9"/>
      <c r="L14" s="9"/>
      <c r="M14" s="9">
        <v>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>
        <f>SUM(D14:AL14)</f>
        <v>3</v>
      </c>
    </row>
    <row r="15" spans="1:39" ht="14.25">
      <c r="A15" s="2">
        <v>10</v>
      </c>
      <c r="B15" s="7" t="s">
        <v>156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>
        <f aca="true" t="shared" si="1" ref="AM15:AM31">SUM(C15:AL15)</f>
        <v>1</v>
      </c>
    </row>
    <row r="16" spans="1:39" ht="14.25">
      <c r="A16" s="2">
        <v>11</v>
      </c>
      <c r="B16" s="7" t="s">
        <v>157</v>
      </c>
      <c r="C16" s="9"/>
      <c r="D16" s="9"/>
      <c r="E16" s="9">
        <v>2</v>
      </c>
      <c r="F16" s="9"/>
      <c r="G16" s="9"/>
      <c r="H16" s="9"/>
      <c r="I16" s="9"/>
      <c r="J16" s="9">
        <v>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>
        <f t="shared" si="1"/>
        <v>3</v>
      </c>
    </row>
    <row r="17" spans="1:39" ht="14.25">
      <c r="A17" s="7">
        <v>12</v>
      </c>
      <c r="B17" s="7" t="s">
        <v>158</v>
      </c>
      <c r="C17" s="9">
        <v>1</v>
      </c>
      <c r="D17" s="9"/>
      <c r="E17" s="9"/>
      <c r="F17" s="9"/>
      <c r="G17" s="9"/>
      <c r="H17" s="9"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>
        <f t="shared" si="1"/>
        <v>2</v>
      </c>
    </row>
    <row r="18" spans="1:39" ht="14.25">
      <c r="A18" s="2">
        <v>13</v>
      </c>
      <c r="B18" s="7" t="s">
        <v>159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>
        <v>1</v>
      </c>
      <c r="AL18" s="8"/>
      <c r="AM18" s="8">
        <f t="shared" si="1"/>
        <v>1</v>
      </c>
    </row>
    <row r="19" spans="1:39" ht="14.25">
      <c r="A19" s="2">
        <v>14</v>
      </c>
      <c r="B19" s="7" t="s">
        <v>160</v>
      </c>
      <c r="C19" s="9"/>
      <c r="D19" s="9"/>
      <c r="E19" s="9"/>
      <c r="F19" s="9"/>
      <c r="G19" s="9"/>
      <c r="H19" s="9">
        <v>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>
        <f t="shared" si="1"/>
        <v>1</v>
      </c>
    </row>
    <row r="20" spans="1:39" ht="14.25">
      <c r="A20" s="7">
        <v>15</v>
      </c>
      <c r="B20" s="7" t="s">
        <v>161</v>
      </c>
      <c r="C20" s="9"/>
      <c r="D20" s="9"/>
      <c r="E20" s="9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>
        <f t="shared" si="1"/>
        <v>1</v>
      </c>
    </row>
    <row r="21" spans="1:39" ht="14.25">
      <c r="A21" s="2">
        <v>16</v>
      </c>
      <c r="B21" s="7" t="s">
        <v>162</v>
      </c>
      <c r="C21" s="9"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>
        <v>1</v>
      </c>
      <c r="Z21" s="9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>
        <f t="shared" si="1"/>
        <v>2</v>
      </c>
    </row>
    <row r="22" spans="1:39" ht="14.25">
      <c r="A22" s="2">
        <v>17</v>
      </c>
      <c r="B22" s="7" t="s">
        <v>163</v>
      </c>
      <c r="C22" s="8"/>
      <c r="D22" s="8"/>
      <c r="E22" s="8"/>
      <c r="F22" s="8"/>
      <c r="G22" s="8"/>
      <c r="H22" s="8">
        <v>1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>
        <f t="shared" si="1"/>
        <v>1</v>
      </c>
    </row>
    <row r="23" spans="1:39" ht="14.25">
      <c r="A23" s="7">
        <v>18</v>
      </c>
      <c r="B23" s="7" t="s">
        <v>164</v>
      </c>
      <c r="C23" s="9">
        <v>1</v>
      </c>
      <c r="D23" s="9"/>
      <c r="E23" s="9"/>
      <c r="F23" s="9"/>
      <c r="G23" s="9"/>
      <c r="H23" s="9">
        <v>1</v>
      </c>
      <c r="I23" s="9"/>
      <c r="J23" s="9"/>
      <c r="K23" s="9"/>
      <c r="L23" s="9"/>
      <c r="M23" s="9">
        <v>1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>
        <f t="shared" si="1"/>
        <v>3</v>
      </c>
    </row>
    <row r="24" spans="1:39" ht="14.25">
      <c r="A24" s="2">
        <v>19</v>
      </c>
      <c r="B24" s="7" t="s">
        <v>165</v>
      </c>
      <c r="C24" s="9">
        <v>1</v>
      </c>
      <c r="D24" s="9"/>
      <c r="E24" s="9"/>
      <c r="F24" s="9"/>
      <c r="G24" s="9"/>
      <c r="H24" s="9">
        <v>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>
        <f t="shared" si="1"/>
        <v>2</v>
      </c>
    </row>
    <row r="25" spans="1:39" ht="14.25">
      <c r="A25" s="2">
        <v>20</v>
      </c>
      <c r="B25" s="7" t="s">
        <v>166</v>
      </c>
      <c r="C25" s="8"/>
      <c r="D25" s="8"/>
      <c r="E25" s="8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>
        <f t="shared" si="1"/>
        <v>1</v>
      </c>
    </row>
    <row r="26" spans="1:39" ht="14.25">
      <c r="A26" s="7">
        <v>21</v>
      </c>
      <c r="B26" s="7" t="s">
        <v>167</v>
      </c>
      <c r="C26" s="9">
        <v>1</v>
      </c>
      <c r="D26" s="9"/>
      <c r="E26" s="9"/>
      <c r="F26" s="9"/>
      <c r="G26" s="9"/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>
        <f t="shared" si="1"/>
        <v>2</v>
      </c>
    </row>
    <row r="27" spans="1:39" ht="14.25">
      <c r="A27" s="2">
        <v>22</v>
      </c>
      <c r="B27" s="7" t="s">
        <v>168</v>
      </c>
      <c r="C27" s="8"/>
      <c r="D27" s="8"/>
      <c r="E27" s="8"/>
      <c r="F27" s="8"/>
      <c r="G27" s="8">
        <v>3</v>
      </c>
      <c r="H27" s="8"/>
      <c r="I27" s="8"/>
      <c r="J27" s="8"/>
      <c r="K27" s="8"/>
      <c r="L27" s="8">
        <v>4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3</v>
      </c>
      <c r="AC27" s="8">
        <v>2</v>
      </c>
      <c r="AD27" s="8">
        <v>2</v>
      </c>
      <c r="AE27" s="8">
        <v>2</v>
      </c>
      <c r="AF27" s="8">
        <v>3</v>
      </c>
      <c r="AG27" s="8">
        <v>1</v>
      </c>
      <c r="AH27" s="8">
        <v>1</v>
      </c>
      <c r="AI27" s="8"/>
      <c r="AJ27" s="8"/>
      <c r="AK27" s="8"/>
      <c r="AL27" s="8"/>
      <c r="AM27" s="8">
        <f t="shared" si="1"/>
        <v>21</v>
      </c>
    </row>
    <row r="28" spans="1:39" ht="14.25">
      <c r="A28" s="2">
        <v>23</v>
      </c>
      <c r="B28" s="7" t="s">
        <v>169</v>
      </c>
      <c r="C28" s="9"/>
      <c r="D28" s="9"/>
      <c r="E28" s="9"/>
      <c r="F28" s="9">
        <v>5</v>
      </c>
      <c r="G28" s="9"/>
      <c r="H28" s="9"/>
      <c r="I28" s="9"/>
      <c r="J28" s="9"/>
      <c r="K28" s="9">
        <v>5</v>
      </c>
      <c r="L28" s="9"/>
      <c r="M28" s="9"/>
      <c r="N28" s="9"/>
      <c r="O28" s="9">
        <v>1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>
        <f t="shared" si="1"/>
        <v>11</v>
      </c>
    </row>
    <row r="29" spans="1:39" ht="14.25">
      <c r="A29" s="7">
        <v>24</v>
      </c>
      <c r="B29" s="7" t="s">
        <v>170</v>
      </c>
      <c r="C29" s="9"/>
      <c r="D29" s="9"/>
      <c r="E29" s="9"/>
      <c r="F29" s="9"/>
      <c r="G29" s="9"/>
      <c r="H29" s="9">
        <v>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>
        <f t="shared" si="1"/>
        <v>2</v>
      </c>
    </row>
    <row r="30" spans="1:39" ht="14.25">
      <c r="A30" s="2">
        <v>25</v>
      </c>
      <c r="B30" s="7" t="s">
        <v>171</v>
      </c>
      <c r="C30" s="9"/>
      <c r="D30" s="9"/>
      <c r="E30" s="9">
        <v>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1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8"/>
      <c r="AM30" s="8">
        <f t="shared" si="1"/>
        <v>2</v>
      </c>
    </row>
    <row r="31" spans="1:39" ht="14.25">
      <c r="A31" s="2">
        <v>26</v>
      </c>
      <c r="B31" s="7" t="s">
        <v>172</v>
      </c>
      <c r="C31" s="9"/>
      <c r="D31" s="9"/>
      <c r="E31" s="9"/>
      <c r="F31" s="9"/>
      <c r="G31" s="9"/>
      <c r="H31" s="9"/>
      <c r="I31" s="9"/>
      <c r="J31" s="9">
        <v>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>
        <f t="shared" si="1"/>
        <v>1</v>
      </c>
    </row>
    <row r="32" spans="1:39" ht="14.25">
      <c r="A32" s="7">
        <v>27</v>
      </c>
      <c r="B32" s="7" t="s">
        <v>173</v>
      </c>
      <c r="C32" s="8"/>
      <c r="D32" s="9">
        <v>5</v>
      </c>
      <c r="E32" s="9"/>
      <c r="F32" s="9"/>
      <c r="G32" s="9"/>
      <c r="H32" s="8"/>
      <c r="I32" s="9">
        <v>5</v>
      </c>
      <c r="J32" s="9"/>
      <c r="K32" s="9"/>
      <c r="L32" s="9"/>
      <c r="M32" s="9">
        <v>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>
        <v>1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>
        <v>2</v>
      </c>
      <c r="AL32" s="9"/>
      <c r="AM32" s="9">
        <f>SUM(D32:AL32)</f>
        <v>14</v>
      </c>
    </row>
    <row r="33" spans="1:39" ht="14.25">
      <c r="A33" s="2">
        <v>28</v>
      </c>
      <c r="B33" s="7" t="s">
        <v>174</v>
      </c>
      <c r="C33" s="9"/>
      <c r="D33" s="9"/>
      <c r="E33" s="9">
        <v>1</v>
      </c>
      <c r="F33" s="9"/>
      <c r="G33" s="9"/>
      <c r="H33" s="8"/>
      <c r="I33" s="9">
        <v>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>
        <v>1</v>
      </c>
      <c r="AL33" s="9"/>
      <c r="AM33" s="9">
        <f aca="true" t="shared" si="2" ref="AM33:AM42">SUM(C33:AL33)</f>
        <v>3</v>
      </c>
    </row>
    <row r="34" spans="1:39" ht="14.25">
      <c r="A34" s="2">
        <v>29</v>
      </c>
      <c r="B34" s="7" t="s">
        <v>175</v>
      </c>
      <c r="C34" s="8"/>
      <c r="D34" s="8"/>
      <c r="E34" s="8"/>
      <c r="F34" s="8"/>
      <c r="G34" s="8"/>
      <c r="H34" s="8"/>
      <c r="I34" s="8">
        <v>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>
        <f t="shared" si="2"/>
        <v>1</v>
      </c>
    </row>
    <row r="35" spans="1:39" ht="14.25">
      <c r="A35" s="7">
        <v>30</v>
      </c>
      <c r="B35" s="7" t="s">
        <v>176</v>
      </c>
      <c r="C35" s="8"/>
      <c r="D35" s="8">
        <v>3</v>
      </c>
      <c r="E35" s="8"/>
      <c r="F35" s="8"/>
      <c r="G35" s="8"/>
      <c r="H35" s="8"/>
      <c r="I35" s="8">
        <v>5</v>
      </c>
      <c r="J35" s="8"/>
      <c r="K35" s="8"/>
      <c r="L35" s="8"/>
      <c r="M35" s="8">
        <v>2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1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>
        <v>2</v>
      </c>
      <c r="AL35" s="8"/>
      <c r="AM35" s="8">
        <f>SUM(D35:AL35)</f>
        <v>13</v>
      </c>
    </row>
    <row r="36" spans="1:39" ht="14.25">
      <c r="A36" s="2">
        <v>31</v>
      </c>
      <c r="B36" s="7" t="s">
        <v>177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>
        <v>3</v>
      </c>
      <c r="AM36" s="9">
        <f t="shared" si="2"/>
        <v>3</v>
      </c>
    </row>
    <row r="37" spans="1:39" ht="14.25">
      <c r="A37" s="2">
        <v>32</v>
      </c>
      <c r="B37" s="7" t="s">
        <v>178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>
        <v>1</v>
      </c>
      <c r="AL37" s="9"/>
      <c r="AM37" s="9">
        <f t="shared" si="2"/>
        <v>1</v>
      </c>
    </row>
    <row r="38" spans="1:39" ht="14.25">
      <c r="A38" s="7">
        <v>33</v>
      </c>
      <c r="B38" s="7" t="s">
        <v>179</v>
      </c>
      <c r="C38" s="9"/>
      <c r="D38" s="9"/>
      <c r="E38" s="9"/>
      <c r="F38" s="9"/>
      <c r="G38" s="9"/>
      <c r="H38" s="9"/>
      <c r="I38" s="9"/>
      <c r="J38" s="9">
        <v>1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>
        <f t="shared" si="2"/>
        <v>1</v>
      </c>
    </row>
    <row r="39" spans="1:39" ht="14.25">
      <c r="A39" s="2">
        <v>34</v>
      </c>
      <c r="B39" s="7" t="s">
        <v>180</v>
      </c>
      <c r="C39" s="9"/>
      <c r="D39" s="9"/>
      <c r="E39" s="9">
        <v>1</v>
      </c>
      <c r="F39" s="9"/>
      <c r="G39" s="9"/>
      <c r="H39" s="9"/>
      <c r="I39" s="9"/>
      <c r="J39" s="9">
        <v>1</v>
      </c>
      <c r="K39" s="9"/>
      <c r="L39" s="9"/>
      <c r="M39" s="9"/>
      <c r="N39" s="9"/>
      <c r="O39" s="9"/>
      <c r="P39" s="9">
        <v>1</v>
      </c>
      <c r="Q39" s="9"/>
      <c r="R39" s="9"/>
      <c r="S39" s="9">
        <v>1</v>
      </c>
      <c r="T39" s="9"/>
      <c r="U39" s="9">
        <v>1</v>
      </c>
      <c r="V39" s="9"/>
      <c r="W39" s="9"/>
      <c r="X39" s="9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>
        <v>1</v>
      </c>
      <c r="AL39" s="8"/>
      <c r="AM39" s="8">
        <f t="shared" si="2"/>
        <v>6</v>
      </c>
    </row>
    <row r="40" spans="1:39" ht="14.25">
      <c r="A40" s="2">
        <v>35</v>
      </c>
      <c r="B40" s="7" t="s">
        <v>181</v>
      </c>
      <c r="C40" s="8">
        <v>1</v>
      </c>
      <c r="D40" s="8"/>
      <c r="E40" s="8"/>
      <c r="F40" s="8"/>
      <c r="G40" s="8"/>
      <c r="H40" s="8">
        <v>1</v>
      </c>
      <c r="I40" s="8"/>
      <c r="J40" s="8"/>
      <c r="K40" s="8"/>
      <c r="L40" s="8"/>
      <c r="M40" s="8">
        <v>1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>
        <f t="shared" si="2"/>
        <v>3</v>
      </c>
    </row>
    <row r="41" spans="1:39" ht="14.25">
      <c r="A41" s="7">
        <v>36</v>
      </c>
      <c r="B41" s="7" t="s">
        <v>182</v>
      </c>
      <c r="C41" s="8">
        <v>1</v>
      </c>
      <c r="D41" s="8"/>
      <c r="E41" s="8"/>
      <c r="F41" s="8"/>
      <c r="G41" s="8"/>
      <c r="H41" s="8">
        <v>1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1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>
        <f t="shared" si="2"/>
        <v>3</v>
      </c>
    </row>
    <row r="42" spans="1:39" ht="14.25">
      <c r="A42" s="2">
        <v>37</v>
      </c>
      <c r="B42" s="7" t="s">
        <v>183</v>
      </c>
      <c r="C42" s="8"/>
      <c r="D42" s="8"/>
      <c r="E42" s="8"/>
      <c r="F42" s="8"/>
      <c r="G42" s="8"/>
      <c r="H42" s="8"/>
      <c r="I42" s="8"/>
      <c r="J42" s="8">
        <v>1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>
        <f t="shared" si="2"/>
        <v>1</v>
      </c>
    </row>
    <row r="43" spans="1:39" ht="14.25">
      <c r="A43" s="2">
        <v>38</v>
      </c>
      <c r="B43" s="7" t="s">
        <v>184</v>
      </c>
      <c r="C43" s="8"/>
      <c r="D43" s="9">
        <v>1</v>
      </c>
      <c r="E43" s="9"/>
      <c r="F43" s="9"/>
      <c r="G43" s="9"/>
      <c r="H43" s="8"/>
      <c r="I43" s="9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>
        <f>SUM(D43:AL43)</f>
        <v>2</v>
      </c>
    </row>
    <row r="44" spans="1:39" ht="14.25">
      <c r="A44" s="7">
        <v>39</v>
      </c>
      <c r="B44" s="7" t="s">
        <v>185</v>
      </c>
      <c r="C44" s="8"/>
      <c r="D44" s="8">
        <v>4</v>
      </c>
      <c r="E44" s="8"/>
      <c r="F44" s="8"/>
      <c r="G44" s="8"/>
      <c r="H44" s="8"/>
      <c r="I44" s="8">
        <v>3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>
        <f>SUM(D44:AL44)</f>
        <v>7</v>
      </c>
    </row>
    <row r="45" spans="1:39" ht="14.25">
      <c r="A45" s="2">
        <v>40</v>
      </c>
      <c r="B45" s="7" t="s">
        <v>186</v>
      </c>
      <c r="C45" s="8"/>
      <c r="D45" s="8"/>
      <c r="E45" s="8"/>
      <c r="F45" s="8">
        <v>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>
        <f>SUM(D45:AL45)</f>
        <v>1</v>
      </c>
    </row>
    <row r="46" spans="1:39" ht="14.25">
      <c r="A46" s="2">
        <v>41</v>
      </c>
      <c r="B46" s="7" t="s">
        <v>187</v>
      </c>
      <c r="C46" s="8"/>
      <c r="D46" s="8">
        <v>1</v>
      </c>
      <c r="E46" s="8"/>
      <c r="F46" s="8"/>
      <c r="G46" s="8"/>
      <c r="H46" s="8"/>
      <c r="I46" s="8">
        <v>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1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>
        <f>SUM(D46:AL46)</f>
        <v>3</v>
      </c>
    </row>
    <row r="47" spans="1:39" ht="14.25">
      <c r="A47" s="7">
        <v>42</v>
      </c>
      <c r="B47" s="7" t="s">
        <v>188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9">
        <v>1</v>
      </c>
      <c r="R47" s="9"/>
      <c r="S47" s="9"/>
      <c r="T47" s="9"/>
      <c r="U47" s="9"/>
      <c r="V47" s="9">
        <v>1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>
        <f aca="true" t="shared" si="3" ref="AM47:AM54">SUM(C47:AL47)</f>
        <v>2</v>
      </c>
    </row>
    <row r="48" spans="1:39" ht="14.25">
      <c r="A48" s="2">
        <v>43</v>
      </c>
      <c r="B48" s="7" t="s">
        <v>189</v>
      </c>
      <c r="C48" s="8"/>
      <c r="D48" s="8"/>
      <c r="E48" s="8">
        <v>1</v>
      </c>
      <c r="F48" s="8"/>
      <c r="G48" s="8"/>
      <c r="H48" s="8"/>
      <c r="I48" s="8"/>
      <c r="J48" s="8">
        <v>1</v>
      </c>
      <c r="K48" s="8"/>
      <c r="L48" s="8"/>
      <c r="M48" s="8"/>
      <c r="N48" s="8">
        <v>1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f t="shared" si="3"/>
        <v>3</v>
      </c>
    </row>
    <row r="49" spans="1:39" ht="14.25">
      <c r="A49" s="2">
        <v>44</v>
      </c>
      <c r="B49" s="7" t="s">
        <v>190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>
        <v>1</v>
      </c>
      <c r="AL49" s="8"/>
      <c r="AM49" s="8">
        <f t="shared" si="3"/>
        <v>1</v>
      </c>
    </row>
    <row r="50" spans="1:39" ht="14.25">
      <c r="A50" s="7">
        <v>45</v>
      </c>
      <c r="B50" s="7" t="s">
        <v>191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>
        <v>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>
        <f t="shared" si="3"/>
        <v>1</v>
      </c>
    </row>
    <row r="51" spans="1:39" ht="14.25">
      <c r="A51" s="2">
        <v>46</v>
      </c>
      <c r="B51" s="7" t="s">
        <v>192</v>
      </c>
      <c r="C51" s="8">
        <v>3</v>
      </c>
      <c r="D51" s="8"/>
      <c r="E51" s="8"/>
      <c r="F51" s="8"/>
      <c r="G51" s="8"/>
      <c r="H51" s="8">
        <v>1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>
        <f t="shared" si="3"/>
        <v>4</v>
      </c>
    </row>
    <row r="52" spans="1:39" ht="14.25">
      <c r="A52" s="2">
        <v>47</v>
      </c>
      <c r="B52" s="7" t="s">
        <v>193</v>
      </c>
      <c r="C52" s="8"/>
      <c r="D52" s="8"/>
      <c r="E52" s="8">
        <v>2</v>
      </c>
      <c r="F52" s="8">
        <v>3</v>
      </c>
      <c r="G52" s="8"/>
      <c r="H52" s="8"/>
      <c r="I52" s="8"/>
      <c r="J52" s="8">
        <v>1</v>
      </c>
      <c r="K52" s="8">
        <v>2</v>
      </c>
      <c r="L52" s="8"/>
      <c r="M52" s="8"/>
      <c r="N52" s="8"/>
      <c r="O52" s="8">
        <v>1</v>
      </c>
      <c r="P52" s="8"/>
      <c r="Q52" s="8">
        <v>2</v>
      </c>
      <c r="R52" s="8"/>
      <c r="S52" s="8"/>
      <c r="T52" s="8">
        <v>2</v>
      </c>
      <c r="U52" s="8"/>
      <c r="V52" s="8">
        <v>2</v>
      </c>
      <c r="W52" s="8"/>
      <c r="X52" s="8">
        <v>1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>
        <f t="shared" si="3"/>
        <v>16</v>
      </c>
    </row>
    <row r="53" spans="1:39" ht="14.25">
      <c r="A53" s="7">
        <v>48</v>
      </c>
      <c r="B53" s="7" t="s">
        <v>194</v>
      </c>
      <c r="C53" s="8"/>
      <c r="D53" s="8"/>
      <c r="E53" s="8"/>
      <c r="F53" s="8"/>
      <c r="G53" s="8"/>
      <c r="H53" s="8"/>
      <c r="I53" s="8"/>
      <c r="J53" s="8">
        <v>1</v>
      </c>
      <c r="K53" s="8"/>
      <c r="L53" s="8"/>
      <c r="M53" s="8"/>
      <c r="N53" s="8">
        <v>1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>
        <f t="shared" si="3"/>
        <v>2</v>
      </c>
    </row>
    <row r="54" spans="1:39" ht="14.25">
      <c r="A54" s="2">
        <v>49</v>
      </c>
      <c r="B54" s="7" t="s">
        <v>195</v>
      </c>
      <c r="C54" s="8">
        <v>1</v>
      </c>
      <c r="D54" s="8"/>
      <c r="E54" s="8"/>
      <c r="F54" s="8"/>
      <c r="G54" s="8"/>
      <c r="H54" s="8">
        <v>1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>
        <v>2</v>
      </c>
      <c r="AL54" s="8"/>
      <c r="AM54" s="8">
        <f t="shared" si="3"/>
        <v>4</v>
      </c>
    </row>
    <row r="55" spans="1:39" ht="14.25">
      <c r="A55" s="8" t="s">
        <v>140</v>
      </c>
      <c r="B55" s="8"/>
      <c r="C55" s="8">
        <f>SUM(C7:C54)</f>
        <v>17</v>
      </c>
      <c r="D55" s="8">
        <v>16</v>
      </c>
      <c r="E55" s="8">
        <f>SUM(E7:E54)</f>
        <v>12</v>
      </c>
      <c r="F55" s="8">
        <f>SUM(F7:F54)</f>
        <v>9</v>
      </c>
      <c r="G55" s="8">
        <v>3</v>
      </c>
      <c r="H55" s="8">
        <f>SUM(H7:H54)</f>
        <v>17</v>
      </c>
      <c r="I55" s="8">
        <v>17</v>
      </c>
      <c r="J55" s="8">
        <f>SUM(J7:J54)</f>
        <v>8</v>
      </c>
      <c r="K55" s="8">
        <f>SUM(K7:K54)</f>
        <v>7</v>
      </c>
      <c r="L55" s="8">
        <v>4</v>
      </c>
      <c r="M55" s="8">
        <f>SUM(M7:M54)</f>
        <v>8</v>
      </c>
      <c r="N55" s="8">
        <f>SUM(N7:N54)</f>
        <v>2</v>
      </c>
      <c r="O55" s="8">
        <f>SUM(O7:O54)</f>
        <v>2</v>
      </c>
      <c r="P55" s="8">
        <f>SUM(P7:P54)</f>
        <v>3</v>
      </c>
      <c r="Q55" s="8">
        <f>SUM(Q7:Q54)</f>
        <v>3</v>
      </c>
      <c r="R55" s="8"/>
      <c r="S55" s="8">
        <f>SUM(S7:S54)</f>
        <v>1</v>
      </c>
      <c r="T55" s="8">
        <f>SUM(T7:T54)</f>
        <v>2</v>
      </c>
      <c r="U55" s="8">
        <f>SUM(U7:U54)</f>
        <v>2</v>
      </c>
      <c r="V55" s="8">
        <f>SUM(V7:V54)</f>
        <v>3</v>
      </c>
      <c r="W55" s="8"/>
      <c r="X55" s="8">
        <f aca="true" t="shared" si="4" ref="X55:AH55">SUM(X7:X54)</f>
        <v>1</v>
      </c>
      <c r="Y55" s="8">
        <f t="shared" si="4"/>
        <v>5</v>
      </c>
      <c r="Z55" s="8"/>
      <c r="AA55" s="8"/>
      <c r="AB55" s="8">
        <v>3</v>
      </c>
      <c r="AC55" s="8">
        <f t="shared" si="4"/>
        <v>2</v>
      </c>
      <c r="AD55" s="8">
        <f t="shared" si="4"/>
        <v>2</v>
      </c>
      <c r="AE55" s="8">
        <f t="shared" si="4"/>
        <v>2</v>
      </c>
      <c r="AF55" s="8">
        <f t="shared" si="4"/>
        <v>3</v>
      </c>
      <c r="AG55" s="8">
        <f t="shared" si="4"/>
        <v>1</v>
      </c>
      <c r="AH55" s="8">
        <f t="shared" si="4"/>
        <v>1</v>
      </c>
      <c r="AI55" s="8">
        <f>SUM(AI6:AI54)</f>
        <v>1</v>
      </c>
      <c r="AJ55" s="8">
        <v>5</v>
      </c>
      <c r="AK55" s="8">
        <f>SUM(AK6:AK54)</f>
        <v>11</v>
      </c>
      <c r="AL55" s="8">
        <f>SUM(AL6:AL54)</f>
        <v>3</v>
      </c>
      <c r="AM55" s="8">
        <f>SUM(AM6:AM54)</f>
        <v>176</v>
      </c>
    </row>
  </sheetData>
  <sheetProtection/>
  <mergeCells count="25">
    <mergeCell ref="A2:AM2"/>
    <mergeCell ref="C3:AM3"/>
    <mergeCell ref="C4:G4"/>
    <mergeCell ref="H4:L4"/>
    <mergeCell ref="M4:O4"/>
    <mergeCell ref="P4:Q4"/>
    <mergeCell ref="R4:T4"/>
    <mergeCell ref="U4:V4"/>
    <mergeCell ref="W4:X4"/>
    <mergeCell ref="Y4:AA4"/>
    <mergeCell ref="A55:B55"/>
    <mergeCell ref="A3:A5"/>
    <mergeCell ref="B3:B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瓶装汽水</cp:lastModifiedBy>
  <dcterms:created xsi:type="dcterms:W3CDTF">2018-01-18T02:50:33Z</dcterms:created>
  <dcterms:modified xsi:type="dcterms:W3CDTF">2018-03-12T08:37:48Z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