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南充" sheetId="1" r:id="rId1"/>
  </sheets>
  <definedNames>
    <definedName name="_xlnm.Print_Titles" localSheetId="0">'南充'!$2:$2</definedName>
  </definedNames>
  <calcPr fullCalcOnLoad="1"/>
</workbook>
</file>

<file path=xl/sharedStrings.xml><?xml version="1.0" encoding="utf-8"?>
<sst xmlns="http://schemas.openxmlformats.org/spreadsheetml/2006/main" count="289" uniqueCount="165">
  <si>
    <t>沈佳历</t>
  </si>
  <si>
    <t>33110251</t>
  </si>
  <si>
    <t>行政人员</t>
  </si>
  <si>
    <t>6842311131714</t>
  </si>
  <si>
    <t>职位编码</t>
  </si>
  <si>
    <t>南充中院</t>
  </si>
  <si>
    <t>嘉陵区法院</t>
  </si>
  <si>
    <t>西充县法院</t>
  </si>
  <si>
    <t>仪陇县法院</t>
  </si>
  <si>
    <t>蓬安县法院</t>
  </si>
  <si>
    <t>阆中市法院</t>
  </si>
  <si>
    <t>南部县法院</t>
  </si>
  <si>
    <t>营山县法院</t>
  </si>
  <si>
    <t>顺庆区法院</t>
  </si>
  <si>
    <t>何薇</t>
  </si>
  <si>
    <t>33110252</t>
  </si>
  <si>
    <t>6842311131826</t>
  </si>
  <si>
    <t>刘培昕</t>
  </si>
  <si>
    <t>会计</t>
  </si>
  <si>
    <t>33110253</t>
  </si>
  <si>
    <t>6842311131914</t>
  </si>
  <si>
    <t>33110254</t>
  </si>
  <si>
    <t>赵珊</t>
  </si>
  <si>
    <t>6842311131924</t>
  </si>
  <si>
    <t>王娟娟</t>
  </si>
  <si>
    <t>6842311131923</t>
  </si>
  <si>
    <t>庞鸿</t>
  </si>
  <si>
    <t>33110256</t>
  </si>
  <si>
    <t>6842311131930</t>
  </si>
  <si>
    <t>吴娇</t>
  </si>
  <si>
    <t>6842311131927</t>
  </si>
  <si>
    <t>李姣</t>
  </si>
  <si>
    <t>33110257</t>
  </si>
  <si>
    <t>6842311132015</t>
  </si>
  <si>
    <t>姚景珽</t>
  </si>
  <si>
    <t>33110259</t>
  </si>
  <si>
    <t>6842311132023</t>
  </si>
  <si>
    <t>朱冕</t>
  </si>
  <si>
    <t>6842311132024</t>
  </si>
  <si>
    <t>陈华林</t>
  </si>
  <si>
    <t>33110260</t>
  </si>
  <si>
    <t>6842311140107</t>
  </si>
  <si>
    <t>刘津</t>
  </si>
  <si>
    <t>6842311140114</t>
  </si>
  <si>
    <t>张梅</t>
  </si>
  <si>
    <t>6842311132028</t>
  </si>
  <si>
    <t>蔡武林</t>
  </si>
  <si>
    <t>6842311140127</t>
  </si>
  <si>
    <t>王银</t>
  </si>
  <si>
    <t>6842311140117</t>
  </si>
  <si>
    <t>唐薇杭</t>
  </si>
  <si>
    <t>6842311140111</t>
  </si>
  <si>
    <t>易佳霖</t>
  </si>
  <si>
    <t>6842311140122</t>
  </si>
  <si>
    <t>易凌寒</t>
  </si>
  <si>
    <t>33110261</t>
  </si>
  <si>
    <t>6842311140206</t>
  </si>
  <si>
    <t>于芷鉴</t>
  </si>
  <si>
    <t>6842311140220</t>
  </si>
  <si>
    <t>李佩环</t>
  </si>
  <si>
    <t>6842311140130</t>
  </si>
  <si>
    <t>尤伟</t>
  </si>
  <si>
    <t>6842311140222</t>
  </si>
  <si>
    <t>陈斯哲</t>
  </si>
  <si>
    <t>33110262</t>
  </si>
  <si>
    <t>6842311140226</t>
  </si>
  <si>
    <t>33110263</t>
  </si>
  <si>
    <t>李济宏</t>
  </si>
  <si>
    <t>6842311140319</t>
  </si>
  <si>
    <t>朱倩倩</t>
  </si>
  <si>
    <t>6842311140315</t>
  </si>
  <si>
    <t>王艺陶</t>
  </si>
  <si>
    <t>6842311140321</t>
  </si>
  <si>
    <t>程琪</t>
  </si>
  <si>
    <t>6842311140317</t>
  </si>
  <si>
    <t>谈立梅</t>
  </si>
  <si>
    <t>6842311140322</t>
  </si>
  <si>
    <t>赵怡晨</t>
  </si>
  <si>
    <t>6842311140312</t>
  </si>
  <si>
    <t>王雪</t>
  </si>
  <si>
    <t>6842311140318</t>
  </si>
  <si>
    <t>陈荟宇</t>
  </si>
  <si>
    <t>6842311140310</t>
  </si>
  <si>
    <t>33110264</t>
  </si>
  <si>
    <t>蒲鑫</t>
  </si>
  <si>
    <t>6842311140404</t>
  </si>
  <si>
    <t>何佳林</t>
  </si>
  <si>
    <t>33110265</t>
  </si>
  <si>
    <t>6842311140522</t>
  </si>
  <si>
    <t>33110266</t>
  </si>
  <si>
    <t>林乐宸</t>
  </si>
  <si>
    <t>6842311140605</t>
  </si>
  <si>
    <t>盛先泽</t>
  </si>
  <si>
    <t>33110267</t>
  </si>
  <si>
    <t>6842311140615</t>
  </si>
  <si>
    <t>郭飞</t>
  </si>
  <si>
    <t>6842311140613</t>
  </si>
  <si>
    <t>杨金辉</t>
  </si>
  <si>
    <t>6842311140618</t>
  </si>
  <si>
    <t>周韬</t>
  </si>
  <si>
    <t>6842311140616</t>
  </si>
  <si>
    <t>柏春兰</t>
  </si>
  <si>
    <t>6842311140721</t>
  </si>
  <si>
    <t>杜栎天</t>
  </si>
  <si>
    <t>6842311140717</t>
  </si>
  <si>
    <t>张攀</t>
  </si>
  <si>
    <t>33110268</t>
  </si>
  <si>
    <t>6842311140729</t>
  </si>
  <si>
    <t>王娅</t>
  </si>
  <si>
    <t>6842311140818</t>
  </si>
  <si>
    <t>王炬</t>
  </si>
  <si>
    <t>6842311140803</t>
  </si>
  <si>
    <t>33110269</t>
  </si>
  <si>
    <t>何苏弋</t>
  </si>
  <si>
    <t>6842311140821</t>
  </si>
  <si>
    <t>赵括</t>
  </si>
  <si>
    <t>33110270</t>
  </si>
  <si>
    <t>6842311140829</t>
  </si>
  <si>
    <t>白霆</t>
  </si>
  <si>
    <t>33110271</t>
  </si>
  <si>
    <t>6842311141018</t>
  </si>
  <si>
    <t>徐智鹏</t>
  </si>
  <si>
    <t>6842311140904</t>
  </si>
  <si>
    <t>33110272</t>
  </si>
  <si>
    <t>李帆</t>
  </si>
  <si>
    <t>6842311141024</t>
  </si>
  <si>
    <t>张黎</t>
  </si>
  <si>
    <t>33110273</t>
  </si>
  <si>
    <t>6842311141212</t>
  </si>
  <si>
    <t>李晓玲</t>
  </si>
  <si>
    <t>6842311141209</t>
  </si>
  <si>
    <t>钟俊</t>
  </si>
  <si>
    <t>33110274</t>
  </si>
  <si>
    <t>行政人员（宣传）</t>
  </si>
  <si>
    <t>6842311141302</t>
  </si>
  <si>
    <t>招录单位</t>
  </si>
  <si>
    <t>报考职位</t>
  </si>
  <si>
    <t>准考证号</t>
  </si>
  <si>
    <t>笔试折合
总成绩</t>
  </si>
  <si>
    <t>能力
成绩</t>
  </si>
  <si>
    <t>申论
成绩</t>
  </si>
  <si>
    <t>姓名</t>
  </si>
  <si>
    <t>朱薇</t>
  </si>
  <si>
    <t>33110247</t>
  </si>
  <si>
    <t>审判辅助人员</t>
  </si>
  <si>
    <t>6842311131519</t>
  </si>
  <si>
    <t>曹明春</t>
  </si>
  <si>
    <t>6842311131514</t>
  </si>
  <si>
    <t>覃志伟</t>
  </si>
  <si>
    <t>33110248</t>
  </si>
  <si>
    <t>司法警察</t>
  </si>
  <si>
    <t>6842311131524</t>
  </si>
  <si>
    <t>刘佳欣</t>
  </si>
  <si>
    <t>33110249</t>
  </si>
  <si>
    <t>计算机管理</t>
  </si>
  <si>
    <t>6842311131527</t>
  </si>
  <si>
    <t>33110250</t>
  </si>
  <si>
    <t>沈文怡</t>
  </si>
  <si>
    <t>6842311131612</t>
  </si>
  <si>
    <t xml:space="preserve">面试折合成绩 </t>
  </si>
  <si>
    <t>总成绩</t>
  </si>
  <si>
    <t>备注</t>
  </si>
  <si>
    <t>面试
成绩</t>
  </si>
  <si>
    <t>名次</t>
  </si>
  <si>
    <t>2016年南充市法院系统公开考试录用公务员体检人员名单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</si>
</sst>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4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6.28125" style="0" customWidth="1"/>
    <col min="2" max="2" width="9.421875" style="0" customWidth="1"/>
    <col min="3" max="4" width="12.00390625" style="0" customWidth="1"/>
    <col min="5" max="5" width="15.7109375" style="0" customWidth="1"/>
    <col min="6" max="6" width="7.00390625" style="0" customWidth="1"/>
    <col min="7" max="7" width="7.7109375" style="0" customWidth="1"/>
    <col min="8" max="8" width="11.00390625" style="0" customWidth="1"/>
    <col min="9" max="9" width="8.28125" style="0" customWidth="1"/>
    <col min="10" max="10" width="10.140625" style="0" customWidth="1"/>
    <col min="12" max="12" width="7.7109375" style="0" customWidth="1"/>
  </cols>
  <sheetData>
    <row r="1" spans="1:13" ht="75" customHeight="1">
      <c r="A1" s="8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36.75" customHeight="1">
      <c r="A2" s="6" t="s">
        <v>137</v>
      </c>
      <c r="B2" s="6" t="s">
        <v>141</v>
      </c>
      <c r="C2" s="7" t="s">
        <v>4</v>
      </c>
      <c r="D2" s="6" t="s">
        <v>135</v>
      </c>
      <c r="E2" s="6" t="s">
        <v>136</v>
      </c>
      <c r="F2" s="7" t="s">
        <v>139</v>
      </c>
      <c r="G2" s="7" t="s">
        <v>140</v>
      </c>
      <c r="H2" s="7" t="s">
        <v>138</v>
      </c>
      <c r="I2" s="7" t="s">
        <v>162</v>
      </c>
      <c r="J2" s="7" t="s">
        <v>159</v>
      </c>
      <c r="K2" s="7" t="s">
        <v>160</v>
      </c>
      <c r="L2" s="6" t="s">
        <v>163</v>
      </c>
      <c r="M2" s="6" t="s">
        <v>161</v>
      </c>
    </row>
    <row r="3" spans="1:13" ht="18.75" customHeight="1">
      <c r="A3" s="1" t="s">
        <v>145</v>
      </c>
      <c r="B3" s="1" t="s">
        <v>142</v>
      </c>
      <c r="C3" s="1" t="s">
        <v>143</v>
      </c>
      <c r="D3" s="3" t="s">
        <v>5</v>
      </c>
      <c r="E3" s="1" t="s">
        <v>144</v>
      </c>
      <c r="F3" s="1">
        <v>68</v>
      </c>
      <c r="G3" s="1">
        <v>62.5</v>
      </c>
      <c r="H3" s="1">
        <v>45.675</v>
      </c>
      <c r="I3" s="1">
        <v>82.4</v>
      </c>
      <c r="J3" s="1">
        <f aca="true" t="shared" si="0" ref="J3:J15">I3*0.3</f>
        <v>24.720000000000002</v>
      </c>
      <c r="K3" s="1">
        <f aca="true" t="shared" si="1" ref="K3:K15">H3+J3</f>
        <v>70.395</v>
      </c>
      <c r="L3" s="1">
        <v>1</v>
      </c>
      <c r="M3" s="5"/>
    </row>
    <row r="4" spans="1:13" ht="18.75" customHeight="1">
      <c r="A4" s="1" t="s">
        <v>147</v>
      </c>
      <c r="B4" s="1" t="s">
        <v>146</v>
      </c>
      <c r="C4" s="1" t="s">
        <v>143</v>
      </c>
      <c r="D4" s="3" t="s">
        <v>5</v>
      </c>
      <c r="E4" s="1" t="s">
        <v>144</v>
      </c>
      <c r="F4" s="1">
        <v>68</v>
      </c>
      <c r="G4" s="1">
        <v>61.5</v>
      </c>
      <c r="H4" s="1">
        <v>45.325</v>
      </c>
      <c r="I4" s="1">
        <v>83.4</v>
      </c>
      <c r="J4" s="1">
        <f t="shared" si="0"/>
        <v>25.02</v>
      </c>
      <c r="K4" s="1">
        <f t="shared" si="1"/>
        <v>70.345</v>
      </c>
      <c r="L4" s="1">
        <v>2</v>
      </c>
      <c r="M4" s="5"/>
    </row>
    <row r="5" spans="1:13" ht="18.75" customHeight="1">
      <c r="A5" s="1" t="s">
        <v>151</v>
      </c>
      <c r="B5" s="1" t="s">
        <v>148</v>
      </c>
      <c r="C5" s="1" t="s">
        <v>149</v>
      </c>
      <c r="D5" s="3" t="s">
        <v>5</v>
      </c>
      <c r="E5" s="1" t="s">
        <v>150</v>
      </c>
      <c r="F5" s="1">
        <v>68</v>
      </c>
      <c r="G5" s="1">
        <v>60</v>
      </c>
      <c r="H5" s="1">
        <v>44.8</v>
      </c>
      <c r="I5" s="1">
        <v>82.4</v>
      </c>
      <c r="J5" s="1">
        <f t="shared" si="0"/>
        <v>24.720000000000002</v>
      </c>
      <c r="K5" s="1">
        <f t="shared" si="1"/>
        <v>69.52</v>
      </c>
      <c r="L5" s="1">
        <v>1</v>
      </c>
      <c r="M5" s="5"/>
    </row>
    <row r="6" spans="1:13" ht="18.75" customHeight="1">
      <c r="A6" s="1" t="s">
        <v>155</v>
      </c>
      <c r="B6" s="1" t="s">
        <v>152</v>
      </c>
      <c r="C6" s="1" t="s">
        <v>153</v>
      </c>
      <c r="D6" s="3" t="s">
        <v>5</v>
      </c>
      <c r="E6" s="1" t="s">
        <v>154</v>
      </c>
      <c r="F6" s="1">
        <v>80</v>
      </c>
      <c r="G6" s="1">
        <v>55</v>
      </c>
      <c r="H6" s="1">
        <v>47.25</v>
      </c>
      <c r="I6" s="1">
        <v>81.4</v>
      </c>
      <c r="J6" s="1">
        <f t="shared" si="0"/>
        <v>24.42</v>
      </c>
      <c r="K6" s="1">
        <f t="shared" si="1"/>
        <v>71.67</v>
      </c>
      <c r="L6" s="1">
        <v>1</v>
      </c>
      <c r="M6" s="5"/>
    </row>
    <row r="7" spans="1:13" ht="18.75" customHeight="1">
      <c r="A7" s="1" t="s">
        <v>158</v>
      </c>
      <c r="B7" s="1" t="s">
        <v>157</v>
      </c>
      <c r="C7" s="1" t="s">
        <v>156</v>
      </c>
      <c r="D7" s="3" t="s">
        <v>13</v>
      </c>
      <c r="E7" s="1" t="s">
        <v>144</v>
      </c>
      <c r="F7" s="1">
        <v>72</v>
      </c>
      <c r="G7" s="1">
        <v>58.5</v>
      </c>
      <c r="H7" s="1">
        <v>45.675</v>
      </c>
      <c r="I7" s="1">
        <v>77.8</v>
      </c>
      <c r="J7" s="1">
        <f t="shared" si="0"/>
        <v>23.34</v>
      </c>
      <c r="K7" s="1">
        <f t="shared" si="1"/>
        <v>69.015</v>
      </c>
      <c r="L7" s="1">
        <v>1</v>
      </c>
      <c r="M7" s="5"/>
    </row>
    <row r="8" spans="1:13" ht="18.75" customHeight="1">
      <c r="A8" s="1" t="s">
        <v>3</v>
      </c>
      <c r="B8" s="1" t="s">
        <v>0</v>
      </c>
      <c r="C8" s="1" t="s">
        <v>1</v>
      </c>
      <c r="D8" s="3" t="s">
        <v>13</v>
      </c>
      <c r="E8" s="1" t="s">
        <v>2</v>
      </c>
      <c r="F8" s="1">
        <v>75</v>
      </c>
      <c r="G8" s="1">
        <v>62.5</v>
      </c>
      <c r="H8" s="1">
        <v>48.125</v>
      </c>
      <c r="I8" s="1">
        <v>82.6</v>
      </c>
      <c r="J8" s="1">
        <f>I8*0.3</f>
        <v>24.779999999999998</v>
      </c>
      <c r="K8" s="1">
        <f>H8+J8</f>
        <v>72.905</v>
      </c>
      <c r="L8" s="1">
        <v>1</v>
      </c>
      <c r="M8" s="5"/>
    </row>
    <row r="9" spans="1:13" ht="18.75" customHeight="1">
      <c r="A9" s="1" t="s">
        <v>16</v>
      </c>
      <c r="B9" s="1" t="s">
        <v>14</v>
      </c>
      <c r="C9" s="1" t="s">
        <v>15</v>
      </c>
      <c r="D9" s="3" t="s">
        <v>13</v>
      </c>
      <c r="E9" s="1" t="s">
        <v>2</v>
      </c>
      <c r="F9" s="1">
        <v>77</v>
      </c>
      <c r="G9" s="1">
        <v>58.5</v>
      </c>
      <c r="H9" s="1">
        <v>47.425</v>
      </c>
      <c r="I9" s="1">
        <v>81.6</v>
      </c>
      <c r="J9" s="1">
        <f>I9*0.3</f>
        <v>24.479999999999997</v>
      </c>
      <c r="K9" s="1">
        <f>H9+J9</f>
        <v>71.905</v>
      </c>
      <c r="L9" s="1">
        <v>1</v>
      </c>
      <c r="M9" s="5"/>
    </row>
    <row r="10" spans="1:13" ht="18.75" customHeight="1">
      <c r="A10" s="1" t="s">
        <v>20</v>
      </c>
      <c r="B10" s="1" t="s">
        <v>17</v>
      </c>
      <c r="C10" s="1" t="s">
        <v>19</v>
      </c>
      <c r="D10" s="3" t="s">
        <v>13</v>
      </c>
      <c r="E10" s="1" t="s">
        <v>18</v>
      </c>
      <c r="F10" s="1">
        <v>57</v>
      </c>
      <c r="G10" s="1">
        <v>62</v>
      </c>
      <c r="H10" s="1">
        <v>41.65</v>
      </c>
      <c r="I10" s="1">
        <v>79.4</v>
      </c>
      <c r="J10" s="1">
        <f t="shared" si="0"/>
        <v>23.82</v>
      </c>
      <c r="K10" s="1">
        <f t="shared" si="1"/>
        <v>65.47</v>
      </c>
      <c r="L10" s="1">
        <v>1</v>
      </c>
      <c r="M10" s="5"/>
    </row>
    <row r="11" spans="1:13" ht="18.75" customHeight="1">
      <c r="A11" s="1" t="s">
        <v>23</v>
      </c>
      <c r="B11" s="1" t="s">
        <v>22</v>
      </c>
      <c r="C11" s="1" t="s">
        <v>21</v>
      </c>
      <c r="D11" s="3" t="s">
        <v>6</v>
      </c>
      <c r="E11" s="1" t="s">
        <v>144</v>
      </c>
      <c r="F11" s="1">
        <v>62</v>
      </c>
      <c r="G11" s="1">
        <v>59.5</v>
      </c>
      <c r="H11" s="1">
        <v>42.525</v>
      </c>
      <c r="I11" s="1">
        <v>79.4</v>
      </c>
      <c r="J11" s="1">
        <f t="shared" si="0"/>
        <v>23.82</v>
      </c>
      <c r="K11" s="1">
        <f t="shared" si="1"/>
        <v>66.345</v>
      </c>
      <c r="L11" s="1">
        <v>1</v>
      </c>
      <c r="M11" s="5"/>
    </row>
    <row r="12" spans="1:13" ht="18.75" customHeight="1">
      <c r="A12" s="1" t="s">
        <v>25</v>
      </c>
      <c r="B12" s="1" t="s">
        <v>24</v>
      </c>
      <c r="C12" s="1" t="s">
        <v>21</v>
      </c>
      <c r="D12" s="3" t="s">
        <v>6</v>
      </c>
      <c r="E12" s="1" t="s">
        <v>144</v>
      </c>
      <c r="F12" s="1">
        <v>60</v>
      </c>
      <c r="G12" s="1">
        <v>58.5</v>
      </c>
      <c r="H12" s="1">
        <v>41.475</v>
      </c>
      <c r="I12" s="1">
        <v>75.4</v>
      </c>
      <c r="J12" s="1">
        <f t="shared" si="0"/>
        <v>22.62</v>
      </c>
      <c r="K12" s="1">
        <f t="shared" si="1"/>
        <v>64.095</v>
      </c>
      <c r="L12" s="1">
        <v>2</v>
      </c>
      <c r="M12" s="5"/>
    </row>
    <row r="13" spans="1:13" ht="18.75" customHeight="1">
      <c r="A13" s="1" t="s">
        <v>28</v>
      </c>
      <c r="B13" s="1" t="s">
        <v>26</v>
      </c>
      <c r="C13" s="1" t="s">
        <v>27</v>
      </c>
      <c r="D13" s="3" t="s">
        <v>6</v>
      </c>
      <c r="E13" s="1" t="s">
        <v>2</v>
      </c>
      <c r="F13" s="1">
        <v>68</v>
      </c>
      <c r="G13" s="1">
        <v>67</v>
      </c>
      <c r="H13" s="1">
        <v>47.25</v>
      </c>
      <c r="I13" s="1">
        <v>84.6</v>
      </c>
      <c r="J13" s="1">
        <f>I13*0.3</f>
        <v>25.38</v>
      </c>
      <c r="K13" s="1">
        <f>H13+J13</f>
        <v>72.63</v>
      </c>
      <c r="L13" s="1">
        <v>1</v>
      </c>
      <c r="M13" s="5"/>
    </row>
    <row r="14" spans="1:13" ht="18.75" customHeight="1">
      <c r="A14" s="1" t="s">
        <v>30</v>
      </c>
      <c r="B14" s="1" t="s">
        <v>29</v>
      </c>
      <c r="C14" s="1" t="s">
        <v>27</v>
      </c>
      <c r="D14" s="3" t="s">
        <v>6</v>
      </c>
      <c r="E14" s="1" t="s">
        <v>2</v>
      </c>
      <c r="F14" s="1">
        <v>63</v>
      </c>
      <c r="G14" s="1">
        <v>65.5</v>
      </c>
      <c r="H14" s="1">
        <v>44.975</v>
      </c>
      <c r="I14" s="1">
        <v>81.8</v>
      </c>
      <c r="J14" s="1">
        <f>I14*0.3</f>
        <v>24.54</v>
      </c>
      <c r="K14" s="1">
        <f>H14+J14</f>
        <v>69.515</v>
      </c>
      <c r="L14" s="1">
        <v>2</v>
      </c>
      <c r="M14" s="5"/>
    </row>
    <row r="15" spans="1:13" ht="18.75" customHeight="1">
      <c r="A15" s="1" t="s">
        <v>33</v>
      </c>
      <c r="B15" s="1" t="s">
        <v>31</v>
      </c>
      <c r="C15" s="1" t="s">
        <v>32</v>
      </c>
      <c r="D15" s="3" t="s">
        <v>7</v>
      </c>
      <c r="E15" s="1" t="s">
        <v>2</v>
      </c>
      <c r="F15" s="1">
        <v>79</v>
      </c>
      <c r="G15" s="1">
        <v>64</v>
      </c>
      <c r="H15" s="1">
        <v>50.05</v>
      </c>
      <c r="I15" s="1">
        <v>84.2</v>
      </c>
      <c r="J15" s="1">
        <f t="shared" si="0"/>
        <v>25.26</v>
      </c>
      <c r="K15" s="1">
        <f t="shared" si="1"/>
        <v>75.31</v>
      </c>
      <c r="L15" s="1">
        <v>1</v>
      </c>
      <c r="M15" s="5"/>
    </row>
    <row r="16" spans="1:13" ht="18.75" customHeight="1">
      <c r="A16" s="1" t="s">
        <v>36</v>
      </c>
      <c r="B16" s="1" t="s">
        <v>34</v>
      </c>
      <c r="C16" s="1" t="s">
        <v>35</v>
      </c>
      <c r="D16" s="3" t="s">
        <v>8</v>
      </c>
      <c r="E16" s="1" t="s">
        <v>144</v>
      </c>
      <c r="F16" s="1">
        <v>51</v>
      </c>
      <c r="G16" s="1">
        <v>59</v>
      </c>
      <c r="H16" s="1">
        <v>38.5</v>
      </c>
      <c r="I16" s="1">
        <v>79.9</v>
      </c>
      <c r="J16" s="1">
        <f>I16*0.3</f>
        <v>23.970000000000002</v>
      </c>
      <c r="K16" s="1">
        <f>H16+J16</f>
        <v>62.47</v>
      </c>
      <c r="L16" s="1">
        <v>1</v>
      </c>
      <c r="M16" s="5"/>
    </row>
    <row r="17" spans="1:13" ht="18.75" customHeight="1">
      <c r="A17" s="1" t="s">
        <v>38</v>
      </c>
      <c r="B17" s="1" t="s">
        <v>37</v>
      </c>
      <c r="C17" s="1" t="s">
        <v>35</v>
      </c>
      <c r="D17" s="3" t="s">
        <v>8</v>
      </c>
      <c r="E17" s="1" t="s">
        <v>144</v>
      </c>
      <c r="F17" s="1">
        <v>53</v>
      </c>
      <c r="G17" s="1">
        <v>52.5</v>
      </c>
      <c r="H17" s="1">
        <v>36.925</v>
      </c>
      <c r="I17" s="1">
        <v>80.8</v>
      </c>
      <c r="J17" s="1">
        <f>I17*0.3</f>
        <v>24.24</v>
      </c>
      <c r="K17" s="1">
        <f>H17+J17</f>
        <v>61.16499999999999</v>
      </c>
      <c r="L17" s="1">
        <v>2</v>
      </c>
      <c r="M17" s="5"/>
    </row>
    <row r="18" spans="1:13" ht="18.75" customHeight="1">
      <c r="A18" s="1" t="s">
        <v>45</v>
      </c>
      <c r="B18" s="1" t="s">
        <v>44</v>
      </c>
      <c r="C18" s="1" t="s">
        <v>40</v>
      </c>
      <c r="D18" s="3" t="s">
        <v>8</v>
      </c>
      <c r="E18" s="1" t="s">
        <v>144</v>
      </c>
      <c r="F18" s="1">
        <v>65</v>
      </c>
      <c r="G18" s="1">
        <v>64</v>
      </c>
      <c r="H18" s="1">
        <v>45.15</v>
      </c>
      <c r="I18" s="1">
        <v>85.1</v>
      </c>
      <c r="J18" s="1">
        <f aca="true" t="shared" si="2" ref="J18:J24">I18*0.3</f>
        <v>25.529999999999998</v>
      </c>
      <c r="K18" s="1">
        <f aca="true" t="shared" si="3" ref="K18:K24">H18+J18</f>
        <v>70.67999999999999</v>
      </c>
      <c r="L18" s="1">
        <v>1</v>
      </c>
      <c r="M18" s="5"/>
    </row>
    <row r="19" spans="1:13" ht="18.75" customHeight="1">
      <c r="A19" s="1" t="s">
        <v>41</v>
      </c>
      <c r="B19" s="1" t="s">
        <v>39</v>
      </c>
      <c r="C19" s="1" t="s">
        <v>40</v>
      </c>
      <c r="D19" s="3" t="s">
        <v>8</v>
      </c>
      <c r="E19" s="1" t="s">
        <v>144</v>
      </c>
      <c r="F19" s="1">
        <v>71</v>
      </c>
      <c r="G19" s="1">
        <v>62.5</v>
      </c>
      <c r="H19" s="1">
        <v>46.725</v>
      </c>
      <c r="I19" s="1">
        <v>78</v>
      </c>
      <c r="J19" s="1">
        <f t="shared" si="2"/>
        <v>23.4</v>
      </c>
      <c r="K19" s="1">
        <f t="shared" si="3"/>
        <v>70.125</v>
      </c>
      <c r="L19" s="1">
        <v>2</v>
      </c>
      <c r="M19" s="5"/>
    </row>
    <row r="20" spans="1:13" ht="18.75" customHeight="1">
      <c r="A20" s="1" t="s">
        <v>43</v>
      </c>
      <c r="B20" s="1" t="s">
        <v>42</v>
      </c>
      <c r="C20" s="1" t="s">
        <v>40</v>
      </c>
      <c r="D20" s="3" t="s">
        <v>8</v>
      </c>
      <c r="E20" s="1" t="s">
        <v>144</v>
      </c>
      <c r="F20" s="1">
        <v>72</v>
      </c>
      <c r="G20" s="1">
        <v>58</v>
      </c>
      <c r="H20" s="1">
        <v>45.5</v>
      </c>
      <c r="I20" s="1">
        <v>79.6</v>
      </c>
      <c r="J20" s="1">
        <f t="shared" si="2"/>
        <v>23.88</v>
      </c>
      <c r="K20" s="1">
        <f t="shared" si="3"/>
        <v>69.38</v>
      </c>
      <c r="L20" s="1">
        <v>3</v>
      </c>
      <c r="M20" s="5"/>
    </row>
    <row r="21" spans="1:13" ht="18.75" customHeight="1">
      <c r="A21" s="1" t="s">
        <v>51</v>
      </c>
      <c r="B21" s="1" t="s">
        <v>50</v>
      </c>
      <c r="C21" s="1" t="s">
        <v>40</v>
      </c>
      <c r="D21" s="3" t="s">
        <v>8</v>
      </c>
      <c r="E21" s="1" t="s">
        <v>144</v>
      </c>
      <c r="F21" s="1">
        <v>71</v>
      </c>
      <c r="G21" s="1">
        <v>54</v>
      </c>
      <c r="H21" s="1">
        <v>43.75</v>
      </c>
      <c r="I21" s="1">
        <v>85.3</v>
      </c>
      <c r="J21" s="1">
        <f t="shared" si="2"/>
        <v>25.59</v>
      </c>
      <c r="K21" s="1">
        <f t="shared" si="3"/>
        <v>69.34</v>
      </c>
      <c r="L21" s="1">
        <v>4</v>
      </c>
      <c r="M21" s="5"/>
    </row>
    <row r="22" spans="1:13" ht="18.75" customHeight="1">
      <c r="A22" s="1" t="s">
        <v>47</v>
      </c>
      <c r="B22" s="1" t="s">
        <v>46</v>
      </c>
      <c r="C22" s="1" t="s">
        <v>40</v>
      </c>
      <c r="D22" s="3" t="s">
        <v>8</v>
      </c>
      <c r="E22" s="1" t="s">
        <v>144</v>
      </c>
      <c r="F22" s="1">
        <v>71</v>
      </c>
      <c r="G22" s="1">
        <v>57.5</v>
      </c>
      <c r="H22" s="1">
        <v>44.975</v>
      </c>
      <c r="I22" s="1">
        <v>81.2</v>
      </c>
      <c r="J22" s="1">
        <f t="shared" si="2"/>
        <v>24.36</v>
      </c>
      <c r="K22" s="1">
        <f t="shared" si="3"/>
        <v>69.33500000000001</v>
      </c>
      <c r="L22" s="1">
        <v>5</v>
      </c>
      <c r="M22" s="5"/>
    </row>
    <row r="23" spans="1:13" ht="18.75" customHeight="1">
      <c r="A23" s="1" t="s">
        <v>53</v>
      </c>
      <c r="B23" s="4" t="s">
        <v>52</v>
      </c>
      <c r="C23" s="4" t="s">
        <v>40</v>
      </c>
      <c r="D23" s="3" t="s">
        <v>8</v>
      </c>
      <c r="E23" s="1" t="s">
        <v>144</v>
      </c>
      <c r="F23" s="1">
        <v>66</v>
      </c>
      <c r="G23" s="1">
        <v>59</v>
      </c>
      <c r="H23" s="1">
        <v>43.75</v>
      </c>
      <c r="I23" s="1">
        <v>83.4</v>
      </c>
      <c r="J23" s="1">
        <f t="shared" si="2"/>
        <v>25.02</v>
      </c>
      <c r="K23" s="1">
        <f t="shared" si="3"/>
        <v>68.77</v>
      </c>
      <c r="L23" s="1">
        <v>6</v>
      </c>
      <c r="M23" s="5"/>
    </row>
    <row r="24" spans="1:13" ht="18.75" customHeight="1">
      <c r="A24" s="1" t="s">
        <v>49</v>
      </c>
      <c r="B24" s="1" t="s">
        <v>48</v>
      </c>
      <c r="C24" s="1" t="s">
        <v>40</v>
      </c>
      <c r="D24" s="3" t="s">
        <v>8</v>
      </c>
      <c r="E24" s="1" t="s">
        <v>144</v>
      </c>
      <c r="F24" s="1">
        <v>62</v>
      </c>
      <c r="G24" s="1">
        <v>64</v>
      </c>
      <c r="H24" s="1">
        <v>44.1</v>
      </c>
      <c r="I24" s="1">
        <v>81.3</v>
      </c>
      <c r="J24" s="1">
        <f t="shared" si="2"/>
        <v>24.389999999999997</v>
      </c>
      <c r="K24" s="1">
        <f t="shared" si="3"/>
        <v>68.49</v>
      </c>
      <c r="L24" s="1">
        <v>7</v>
      </c>
      <c r="M24" s="5"/>
    </row>
    <row r="25" spans="1:13" ht="18.75" customHeight="1">
      <c r="A25" s="1" t="s">
        <v>56</v>
      </c>
      <c r="B25" s="1" t="s">
        <v>54</v>
      </c>
      <c r="C25" s="1" t="s">
        <v>55</v>
      </c>
      <c r="D25" s="3" t="s">
        <v>9</v>
      </c>
      <c r="E25" s="1" t="s">
        <v>2</v>
      </c>
      <c r="F25" s="1">
        <v>69</v>
      </c>
      <c r="G25" s="1">
        <v>60.5</v>
      </c>
      <c r="H25" s="1">
        <v>45.325</v>
      </c>
      <c r="I25" s="1">
        <v>82.8</v>
      </c>
      <c r="J25" s="1">
        <f aca="true" t="shared" si="4" ref="J25:J37">I25*0.3</f>
        <v>24.84</v>
      </c>
      <c r="K25" s="1">
        <f aca="true" t="shared" si="5" ref="K25:K37">H25+J25</f>
        <v>70.165</v>
      </c>
      <c r="L25" s="1">
        <v>1</v>
      </c>
      <c r="M25" s="5"/>
    </row>
    <row r="26" spans="1:13" ht="18.75" customHeight="1">
      <c r="A26" s="1" t="s">
        <v>58</v>
      </c>
      <c r="B26" s="1" t="s">
        <v>57</v>
      </c>
      <c r="C26" s="1" t="s">
        <v>55</v>
      </c>
      <c r="D26" s="3" t="s">
        <v>9</v>
      </c>
      <c r="E26" s="1" t="s">
        <v>2</v>
      </c>
      <c r="F26" s="1">
        <v>67</v>
      </c>
      <c r="G26" s="1">
        <v>60.5</v>
      </c>
      <c r="H26" s="1">
        <v>44.625</v>
      </c>
      <c r="I26" s="1">
        <v>77.6</v>
      </c>
      <c r="J26" s="1">
        <f t="shared" si="4"/>
        <v>23.279999999999998</v>
      </c>
      <c r="K26" s="1">
        <f t="shared" si="5"/>
        <v>67.905</v>
      </c>
      <c r="L26" s="1">
        <v>2</v>
      </c>
      <c r="M26" s="5"/>
    </row>
    <row r="27" spans="1:13" ht="18.75" customHeight="1">
      <c r="A27" s="1" t="s">
        <v>60</v>
      </c>
      <c r="B27" s="1" t="s">
        <v>59</v>
      </c>
      <c r="C27" s="1" t="s">
        <v>55</v>
      </c>
      <c r="D27" s="3" t="s">
        <v>9</v>
      </c>
      <c r="E27" s="1" t="s">
        <v>2</v>
      </c>
      <c r="F27" s="1">
        <v>67</v>
      </c>
      <c r="G27" s="1">
        <v>51.5</v>
      </c>
      <c r="H27" s="1">
        <v>41.475</v>
      </c>
      <c r="I27" s="1">
        <v>79.4</v>
      </c>
      <c r="J27" s="1">
        <f t="shared" si="4"/>
        <v>23.82</v>
      </c>
      <c r="K27" s="1">
        <f t="shared" si="5"/>
        <v>65.295</v>
      </c>
      <c r="L27" s="1">
        <v>3</v>
      </c>
      <c r="M27" s="5"/>
    </row>
    <row r="28" spans="1:13" ht="18.75" customHeight="1">
      <c r="A28" s="1" t="s">
        <v>62</v>
      </c>
      <c r="B28" s="1" t="s">
        <v>61</v>
      </c>
      <c r="C28" s="1" t="s">
        <v>55</v>
      </c>
      <c r="D28" s="3" t="s">
        <v>9</v>
      </c>
      <c r="E28" s="1" t="s">
        <v>2</v>
      </c>
      <c r="F28" s="1">
        <v>56</v>
      </c>
      <c r="G28" s="1">
        <v>57</v>
      </c>
      <c r="H28" s="1">
        <v>39.55</v>
      </c>
      <c r="I28" s="1">
        <v>79.2</v>
      </c>
      <c r="J28" s="1">
        <f t="shared" si="4"/>
        <v>23.76</v>
      </c>
      <c r="K28" s="1">
        <f t="shared" si="5"/>
        <v>63.31</v>
      </c>
      <c r="L28" s="1">
        <v>4</v>
      </c>
      <c r="M28" s="5"/>
    </row>
    <row r="29" spans="1:13" ht="18.75" customHeight="1">
      <c r="A29" s="1" t="s">
        <v>65</v>
      </c>
      <c r="B29" s="1" t="s">
        <v>63</v>
      </c>
      <c r="C29" s="1" t="s">
        <v>64</v>
      </c>
      <c r="D29" s="3" t="s">
        <v>9</v>
      </c>
      <c r="E29" s="1" t="s">
        <v>18</v>
      </c>
      <c r="F29" s="1">
        <v>56</v>
      </c>
      <c r="G29" s="1">
        <v>65.5</v>
      </c>
      <c r="H29" s="1">
        <v>42.525</v>
      </c>
      <c r="I29" s="1">
        <v>81.2</v>
      </c>
      <c r="J29" s="1">
        <f t="shared" si="4"/>
        <v>24.36</v>
      </c>
      <c r="K29" s="1">
        <f t="shared" si="5"/>
        <v>66.88499999999999</v>
      </c>
      <c r="L29" s="1">
        <v>1</v>
      </c>
      <c r="M29" s="5"/>
    </row>
    <row r="30" spans="1:13" ht="18.75" customHeight="1">
      <c r="A30" s="1" t="s">
        <v>72</v>
      </c>
      <c r="B30" s="1" t="s">
        <v>71</v>
      </c>
      <c r="C30" s="1" t="s">
        <v>66</v>
      </c>
      <c r="D30" s="3" t="s">
        <v>10</v>
      </c>
      <c r="E30" s="1" t="s">
        <v>144</v>
      </c>
      <c r="F30" s="1">
        <v>64</v>
      </c>
      <c r="G30" s="1">
        <v>65</v>
      </c>
      <c r="H30" s="1">
        <v>45.15</v>
      </c>
      <c r="I30" s="1">
        <v>87</v>
      </c>
      <c r="J30" s="1">
        <f t="shared" si="4"/>
        <v>26.099999999999998</v>
      </c>
      <c r="K30" s="1">
        <f t="shared" si="5"/>
        <v>71.25</v>
      </c>
      <c r="L30" s="1">
        <v>1</v>
      </c>
      <c r="M30" s="5"/>
    </row>
    <row r="31" spans="1:13" ht="18.75" customHeight="1">
      <c r="A31" s="1" t="s">
        <v>70</v>
      </c>
      <c r="B31" s="1" t="s">
        <v>69</v>
      </c>
      <c r="C31" s="1" t="s">
        <v>66</v>
      </c>
      <c r="D31" s="3" t="s">
        <v>10</v>
      </c>
      <c r="E31" s="1" t="s">
        <v>144</v>
      </c>
      <c r="F31" s="1">
        <v>67</v>
      </c>
      <c r="G31" s="1">
        <v>62</v>
      </c>
      <c r="H31" s="1">
        <v>45.15</v>
      </c>
      <c r="I31" s="1">
        <v>82.9</v>
      </c>
      <c r="J31" s="1">
        <f t="shared" si="4"/>
        <v>24.87</v>
      </c>
      <c r="K31" s="1">
        <f t="shared" si="5"/>
        <v>70.02</v>
      </c>
      <c r="L31" s="1">
        <v>2</v>
      </c>
      <c r="M31" s="5"/>
    </row>
    <row r="32" spans="1:13" ht="18.75" customHeight="1">
      <c r="A32" s="1" t="s">
        <v>68</v>
      </c>
      <c r="B32" s="1" t="s">
        <v>67</v>
      </c>
      <c r="C32" s="1" t="s">
        <v>66</v>
      </c>
      <c r="D32" s="3" t="s">
        <v>10</v>
      </c>
      <c r="E32" s="1" t="s">
        <v>144</v>
      </c>
      <c r="F32" s="1">
        <v>69</v>
      </c>
      <c r="G32" s="1">
        <v>60</v>
      </c>
      <c r="H32" s="1">
        <v>45.15</v>
      </c>
      <c r="I32" s="1">
        <v>80</v>
      </c>
      <c r="J32" s="1">
        <f t="shared" si="4"/>
        <v>24</v>
      </c>
      <c r="K32" s="1">
        <f t="shared" si="5"/>
        <v>69.15</v>
      </c>
      <c r="L32" s="1">
        <v>3</v>
      </c>
      <c r="M32" s="5"/>
    </row>
    <row r="33" spans="1:13" ht="18.75" customHeight="1">
      <c r="A33" s="1" t="s">
        <v>76</v>
      </c>
      <c r="B33" s="1" t="s">
        <v>75</v>
      </c>
      <c r="C33" s="1" t="s">
        <v>66</v>
      </c>
      <c r="D33" s="3" t="s">
        <v>10</v>
      </c>
      <c r="E33" s="1" t="s">
        <v>144</v>
      </c>
      <c r="F33" s="1">
        <v>73</v>
      </c>
      <c r="G33" s="1">
        <v>53.5</v>
      </c>
      <c r="H33" s="1">
        <v>44.275</v>
      </c>
      <c r="I33" s="1">
        <v>82.5</v>
      </c>
      <c r="J33" s="1">
        <f t="shared" si="4"/>
        <v>24.75</v>
      </c>
      <c r="K33" s="1">
        <f t="shared" si="5"/>
        <v>69.025</v>
      </c>
      <c r="L33" s="1">
        <v>4</v>
      </c>
      <c r="M33" s="5"/>
    </row>
    <row r="34" spans="1:13" ht="18.75" customHeight="1">
      <c r="A34" s="4" t="s">
        <v>80</v>
      </c>
      <c r="B34" s="4" t="s">
        <v>79</v>
      </c>
      <c r="C34" s="1" t="s">
        <v>66</v>
      </c>
      <c r="D34" s="3" t="s">
        <v>10</v>
      </c>
      <c r="E34" s="1" t="s">
        <v>144</v>
      </c>
      <c r="F34" s="1">
        <v>66</v>
      </c>
      <c r="G34" s="1">
        <v>58.5</v>
      </c>
      <c r="H34" s="1">
        <v>43.575</v>
      </c>
      <c r="I34" s="1">
        <v>83.5</v>
      </c>
      <c r="J34" s="1">
        <f t="shared" si="4"/>
        <v>25.05</v>
      </c>
      <c r="K34" s="1">
        <f t="shared" si="5"/>
        <v>68.625</v>
      </c>
      <c r="L34" s="1">
        <v>5</v>
      </c>
      <c r="M34" s="5"/>
    </row>
    <row r="35" spans="1:13" ht="18.75" customHeight="1">
      <c r="A35" s="1" t="s">
        <v>74</v>
      </c>
      <c r="B35" s="1" t="s">
        <v>73</v>
      </c>
      <c r="C35" s="1" t="s">
        <v>66</v>
      </c>
      <c r="D35" s="3" t="s">
        <v>10</v>
      </c>
      <c r="E35" s="1" t="s">
        <v>144</v>
      </c>
      <c r="F35" s="1">
        <v>66</v>
      </c>
      <c r="G35" s="1">
        <v>61</v>
      </c>
      <c r="H35" s="1">
        <v>44.45</v>
      </c>
      <c r="I35" s="1">
        <v>80.3</v>
      </c>
      <c r="J35" s="1">
        <f t="shared" si="4"/>
        <v>24.09</v>
      </c>
      <c r="K35" s="1">
        <f t="shared" si="5"/>
        <v>68.54</v>
      </c>
      <c r="L35" s="1">
        <v>6</v>
      </c>
      <c r="M35" s="5"/>
    </row>
    <row r="36" spans="1:13" ht="18.75" customHeight="1">
      <c r="A36" s="1" t="s">
        <v>78</v>
      </c>
      <c r="B36" s="1" t="s">
        <v>77</v>
      </c>
      <c r="C36" s="1" t="s">
        <v>66</v>
      </c>
      <c r="D36" s="3" t="s">
        <v>10</v>
      </c>
      <c r="E36" s="1" t="s">
        <v>144</v>
      </c>
      <c r="F36" s="1">
        <v>62</v>
      </c>
      <c r="G36" s="1">
        <v>63.5</v>
      </c>
      <c r="H36" s="1">
        <v>43.925</v>
      </c>
      <c r="I36" s="1">
        <v>79.2</v>
      </c>
      <c r="J36" s="1">
        <f t="shared" si="4"/>
        <v>23.76</v>
      </c>
      <c r="K36" s="1">
        <f t="shared" si="5"/>
        <v>67.685</v>
      </c>
      <c r="L36" s="1">
        <v>7</v>
      </c>
      <c r="M36" s="5"/>
    </row>
    <row r="37" spans="1:13" ht="18.75" customHeight="1">
      <c r="A37" s="1" t="s">
        <v>82</v>
      </c>
      <c r="B37" s="1" t="s">
        <v>81</v>
      </c>
      <c r="C37" s="1" t="s">
        <v>66</v>
      </c>
      <c r="D37" s="3" t="s">
        <v>10</v>
      </c>
      <c r="E37" s="1" t="s">
        <v>144</v>
      </c>
      <c r="F37" s="1">
        <v>63</v>
      </c>
      <c r="G37" s="1">
        <v>59</v>
      </c>
      <c r="H37" s="1">
        <v>42.7</v>
      </c>
      <c r="I37" s="1">
        <v>83.1</v>
      </c>
      <c r="J37" s="1">
        <f t="shared" si="4"/>
        <v>24.929999999999996</v>
      </c>
      <c r="K37" s="1">
        <f t="shared" si="5"/>
        <v>67.63</v>
      </c>
      <c r="L37" s="1">
        <v>8</v>
      </c>
      <c r="M37" s="5"/>
    </row>
    <row r="38" spans="1:13" ht="18.75" customHeight="1">
      <c r="A38" s="1" t="s">
        <v>85</v>
      </c>
      <c r="B38" s="1" t="s">
        <v>84</v>
      </c>
      <c r="C38" s="1" t="s">
        <v>83</v>
      </c>
      <c r="D38" s="3" t="s">
        <v>10</v>
      </c>
      <c r="E38" s="1" t="s">
        <v>150</v>
      </c>
      <c r="F38" s="1">
        <v>61</v>
      </c>
      <c r="G38" s="1">
        <v>70</v>
      </c>
      <c r="H38" s="1">
        <v>45.85</v>
      </c>
      <c r="I38" s="1">
        <v>76.8</v>
      </c>
      <c r="J38" s="1">
        <f aca="true" t="shared" si="6" ref="J38:J48">I38*0.3</f>
        <v>23.04</v>
      </c>
      <c r="K38" s="1">
        <f aca="true" t="shared" si="7" ref="K38:K48">H38+J38</f>
        <v>68.89</v>
      </c>
      <c r="L38" s="1">
        <v>1</v>
      </c>
      <c r="M38" s="5"/>
    </row>
    <row r="39" spans="1:13" ht="18.75" customHeight="1">
      <c r="A39" s="1" t="s">
        <v>88</v>
      </c>
      <c r="B39" s="1" t="s">
        <v>86</v>
      </c>
      <c r="C39" s="1" t="s">
        <v>87</v>
      </c>
      <c r="D39" s="3" t="s">
        <v>10</v>
      </c>
      <c r="E39" s="1" t="s">
        <v>2</v>
      </c>
      <c r="F39" s="1">
        <v>60</v>
      </c>
      <c r="G39" s="1">
        <v>60</v>
      </c>
      <c r="H39" s="1">
        <v>42</v>
      </c>
      <c r="I39" s="1">
        <v>87</v>
      </c>
      <c r="J39" s="1">
        <f t="shared" si="6"/>
        <v>26.099999999999998</v>
      </c>
      <c r="K39" s="1">
        <f t="shared" si="7"/>
        <v>68.1</v>
      </c>
      <c r="L39" s="1">
        <v>1</v>
      </c>
      <c r="M39" s="5"/>
    </row>
    <row r="40" spans="1:13" ht="18.75" customHeight="1">
      <c r="A40" s="1" t="s">
        <v>91</v>
      </c>
      <c r="B40" s="1" t="s">
        <v>90</v>
      </c>
      <c r="C40" s="1" t="s">
        <v>89</v>
      </c>
      <c r="D40" s="3" t="s">
        <v>10</v>
      </c>
      <c r="E40" s="1" t="s">
        <v>18</v>
      </c>
      <c r="F40" s="1">
        <v>72</v>
      </c>
      <c r="G40" s="1">
        <v>55.5</v>
      </c>
      <c r="H40" s="1">
        <v>44.625</v>
      </c>
      <c r="I40" s="1">
        <v>86.3</v>
      </c>
      <c r="J40" s="1">
        <f t="shared" si="6"/>
        <v>25.889999999999997</v>
      </c>
      <c r="K40" s="1">
        <f t="shared" si="7"/>
        <v>70.515</v>
      </c>
      <c r="L40" s="1">
        <v>1</v>
      </c>
      <c r="M40" s="5"/>
    </row>
    <row r="41" spans="1:13" ht="18.75" customHeight="1">
      <c r="A41" s="1" t="s">
        <v>94</v>
      </c>
      <c r="B41" s="1" t="s">
        <v>92</v>
      </c>
      <c r="C41" s="1" t="s">
        <v>93</v>
      </c>
      <c r="D41" s="3" t="s">
        <v>11</v>
      </c>
      <c r="E41" s="1" t="s">
        <v>144</v>
      </c>
      <c r="F41" s="1">
        <v>81</v>
      </c>
      <c r="G41" s="1">
        <v>59</v>
      </c>
      <c r="H41" s="1">
        <v>49</v>
      </c>
      <c r="I41" s="1">
        <v>78.4</v>
      </c>
      <c r="J41" s="1">
        <f t="shared" si="6"/>
        <v>23.52</v>
      </c>
      <c r="K41" s="1">
        <f t="shared" si="7"/>
        <v>72.52</v>
      </c>
      <c r="L41" s="1">
        <v>1</v>
      </c>
      <c r="M41" s="5"/>
    </row>
    <row r="42" spans="1:13" ht="18.75" customHeight="1">
      <c r="A42" s="1" t="s">
        <v>96</v>
      </c>
      <c r="B42" s="1" t="s">
        <v>95</v>
      </c>
      <c r="C42" s="1" t="s">
        <v>93</v>
      </c>
      <c r="D42" s="3" t="s">
        <v>11</v>
      </c>
      <c r="E42" s="1" t="s">
        <v>144</v>
      </c>
      <c r="F42" s="1">
        <v>69</v>
      </c>
      <c r="G42" s="1">
        <v>64</v>
      </c>
      <c r="H42" s="1">
        <v>46.55</v>
      </c>
      <c r="I42" s="1">
        <v>77.8</v>
      </c>
      <c r="J42" s="1">
        <f t="shared" si="6"/>
        <v>23.34</v>
      </c>
      <c r="K42" s="1">
        <f t="shared" si="7"/>
        <v>69.89</v>
      </c>
      <c r="L42" s="1">
        <v>2</v>
      </c>
      <c r="M42" s="5"/>
    </row>
    <row r="43" spans="1:13" ht="18.75" customHeight="1">
      <c r="A43" s="1" t="s">
        <v>102</v>
      </c>
      <c r="B43" s="1" t="s">
        <v>101</v>
      </c>
      <c r="C43" s="1" t="s">
        <v>93</v>
      </c>
      <c r="D43" s="3" t="s">
        <v>11</v>
      </c>
      <c r="E43" s="1" t="s">
        <v>144</v>
      </c>
      <c r="F43" s="1">
        <v>67</v>
      </c>
      <c r="G43" s="1">
        <v>55.5</v>
      </c>
      <c r="H43" s="1">
        <v>42.875</v>
      </c>
      <c r="I43" s="1">
        <v>83.8</v>
      </c>
      <c r="J43" s="1">
        <f t="shared" si="6"/>
        <v>25.139999999999997</v>
      </c>
      <c r="K43" s="1">
        <f t="shared" si="7"/>
        <v>68.015</v>
      </c>
      <c r="L43" s="1">
        <v>3</v>
      </c>
      <c r="M43" s="5"/>
    </row>
    <row r="44" spans="1:13" ht="18.75" customHeight="1">
      <c r="A44" s="1" t="s">
        <v>98</v>
      </c>
      <c r="B44" s="1" t="s">
        <v>97</v>
      </c>
      <c r="C44" s="1" t="s">
        <v>93</v>
      </c>
      <c r="D44" s="3" t="s">
        <v>11</v>
      </c>
      <c r="E44" s="1" t="s">
        <v>144</v>
      </c>
      <c r="F44" s="1">
        <v>63</v>
      </c>
      <c r="G44" s="1">
        <v>63.5</v>
      </c>
      <c r="H44" s="1">
        <v>44.275</v>
      </c>
      <c r="I44" s="1">
        <v>77.4</v>
      </c>
      <c r="J44" s="1">
        <f t="shared" si="6"/>
        <v>23.220000000000002</v>
      </c>
      <c r="K44" s="1">
        <f t="shared" si="7"/>
        <v>67.495</v>
      </c>
      <c r="L44" s="1">
        <v>4</v>
      </c>
      <c r="M44" s="5"/>
    </row>
    <row r="45" spans="1:13" ht="18.75" customHeight="1">
      <c r="A45" s="1" t="s">
        <v>100</v>
      </c>
      <c r="B45" s="1" t="s">
        <v>99</v>
      </c>
      <c r="C45" s="1" t="s">
        <v>93</v>
      </c>
      <c r="D45" s="3" t="s">
        <v>11</v>
      </c>
      <c r="E45" s="1" t="s">
        <v>144</v>
      </c>
      <c r="F45" s="1">
        <v>66</v>
      </c>
      <c r="G45" s="1">
        <v>60</v>
      </c>
      <c r="H45" s="1">
        <v>44.1</v>
      </c>
      <c r="I45" s="1">
        <v>77.8</v>
      </c>
      <c r="J45" s="1">
        <f t="shared" si="6"/>
        <v>23.34</v>
      </c>
      <c r="K45" s="1">
        <f t="shared" si="7"/>
        <v>67.44</v>
      </c>
      <c r="L45" s="1">
        <v>5</v>
      </c>
      <c r="M45" s="5"/>
    </row>
    <row r="46" spans="1:13" ht="18.75" customHeight="1">
      <c r="A46" s="1" t="s">
        <v>104</v>
      </c>
      <c r="B46" s="1" t="s">
        <v>103</v>
      </c>
      <c r="C46" s="1" t="s">
        <v>93</v>
      </c>
      <c r="D46" s="3" t="s">
        <v>11</v>
      </c>
      <c r="E46" s="1" t="s">
        <v>144</v>
      </c>
      <c r="F46" s="1">
        <v>63</v>
      </c>
      <c r="G46" s="1">
        <v>58.5</v>
      </c>
      <c r="H46" s="1">
        <v>42.525</v>
      </c>
      <c r="I46" s="1">
        <v>82</v>
      </c>
      <c r="J46" s="1">
        <f t="shared" si="6"/>
        <v>24.599999999999998</v>
      </c>
      <c r="K46" s="1">
        <f t="shared" si="7"/>
        <v>67.125</v>
      </c>
      <c r="L46" s="1">
        <v>6</v>
      </c>
      <c r="M46" s="5"/>
    </row>
    <row r="47" spans="1:13" ht="18.75" customHeight="1">
      <c r="A47" s="1" t="s">
        <v>107</v>
      </c>
      <c r="B47" s="1" t="s">
        <v>105</v>
      </c>
      <c r="C47" s="1" t="s">
        <v>106</v>
      </c>
      <c r="D47" s="3" t="s">
        <v>11</v>
      </c>
      <c r="E47" s="1" t="s">
        <v>144</v>
      </c>
      <c r="F47" s="1">
        <v>63</v>
      </c>
      <c r="G47" s="1">
        <v>64</v>
      </c>
      <c r="H47" s="1">
        <v>44.45</v>
      </c>
      <c r="I47" s="1">
        <v>79.8</v>
      </c>
      <c r="J47" s="1">
        <f t="shared" si="6"/>
        <v>23.939999999999998</v>
      </c>
      <c r="K47" s="1">
        <f t="shared" si="7"/>
        <v>68.39</v>
      </c>
      <c r="L47" s="1">
        <v>1</v>
      </c>
      <c r="M47" s="5"/>
    </row>
    <row r="48" spans="1:13" ht="18.75" customHeight="1">
      <c r="A48" s="1" t="s">
        <v>109</v>
      </c>
      <c r="B48" s="1" t="s">
        <v>108</v>
      </c>
      <c r="C48" s="1" t="s">
        <v>106</v>
      </c>
      <c r="D48" s="3" t="s">
        <v>11</v>
      </c>
      <c r="E48" s="1" t="s">
        <v>144</v>
      </c>
      <c r="F48" s="1">
        <v>61</v>
      </c>
      <c r="G48" s="1">
        <v>61.5</v>
      </c>
      <c r="H48" s="1">
        <v>42.875</v>
      </c>
      <c r="I48" s="1">
        <v>81.8</v>
      </c>
      <c r="J48" s="1">
        <f t="shared" si="6"/>
        <v>24.54</v>
      </c>
      <c r="K48" s="1">
        <f t="shared" si="7"/>
        <v>67.41499999999999</v>
      </c>
      <c r="L48" s="1">
        <v>2</v>
      </c>
      <c r="M48" s="5"/>
    </row>
    <row r="49" spans="1:13" ht="18.75" customHeight="1">
      <c r="A49" s="1" t="s">
        <v>111</v>
      </c>
      <c r="B49" s="1" t="s">
        <v>110</v>
      </c>
      <c r="C49" s="1" t="s">
        <v>106</v>
      </c>
      <c r="D49" s="3" t="s">
        <v>11</v>
      </c>
      <c r="E49" s="1" t="s">
        <v>144</v>
      </c>
      <c r="F49" s="1">
        <v>68</v>
      </c>
      <c r="G49" s="1">
        <v>49</v>
      </c>
      <c r="H49" s="1">
        <v>40.95</v>
      </c>
      <c r="I49" s="1">
        <v>83.9</v>
      </c>
      <c r="J49" s="1">
        <f aca="true" t="shared" si="8" ref="J49:J57">I49*0.3</f>
        <v>25.17</v>
      </c>
      <c r="K49" s="1">
        <f aca="true" t="shared" si="9" ref="K49:K57">H49+J49</f>
        <v>66.12</v>
      </c>
      <c r="L49" s="1">
        <v>3</v>
      </c>
      <c r="M49" s="5"/>
    </row>
    <row r="50" spans="1:13" ht="18.75" customHeight="1">
      <c r="A50" s="1" t="s">
        <v>114</v>
      </c>
      <c r="B50" s="1" t="s">
        <v>113</v>
      </c>
      <c r="C50" s="1" t="s">
        <v>112</v>
      </c>
      <c r="D50" s="3" t="s">
        <v>11</v>
      </c>
      <c r="E50" s="1" t="s">
        <v>2</v>
      </c>
      <c r="F50" s="1">
        <v>55</v>
      </c>
      <c r="G50" s="1">
        <v>53</v>
      </c>
      <c r="H50" s="1">
        <v>37.8</v>
      </c>
      <c r="I50" s="1">
        <v>75.4</v>
      </c>
      <c r="J50" s="1">
        <f t="shared" si="8"/>
        <v>22.62</v>
      </c>
      <c r="K50" s="1">
        <f t="shared" si="9"/>
        <v>60.42</v>
      </c>
      <c r="L50" s="1">
        <v>1</v>
      </c>
      <c r="M50" s="5"/>
    </row>
    <row r="51" spans="1:13" ht="18.75" customHeight="1">
      <c r="A51" s="1" t="s">
        <v>117</v>
      </c>
      <c r="B51" s="1" t="s">
        <v>115</v>
      </c>
      <c r="C51" s="1" t="s">
        <v>116</v>
      </c>
      <c r="D51" s="3" t="s">
        <v>11</v>
      </c>
      <c r="E51" s="1" t="s">
        <v>18</v>
      </c>
      <c r="F51" s="1">
        <v>74</v>
      </c>
      <c r="G51" s="1">
        <v>57.5</v>
      </c>
      <c r="H51" s="1">
        <v>46.025</v>
      </c>
      <c r="I51" s="1">
        <v>74.8</v>
      </c>
      <c r="J51" s="1">
        <f t="shared" si="8"/>
        <v>22.439999999999998</v>
      </c>
      <c r="K51" s="1">
        <f t="shared" si="9"/>
        <v>68.465</v>
      </c>
      <c r="L51" s="1">
        <v>1</v>
      </c>
      <c r="M51" s="5"/>
    </row>
    <row r="52" spans="1:13" ht="18.75" customHeight="1">
      <c r="A52" s="1" t="s">
        <v>120</v>
      </c>
      <c r="B52" s="1" t="s">
        <v>118</v>
      </c>
      <c r="C52" s="1" t="s">
        <v>119</v>
      </c>
      <c r="D52" s="3" t="s">
        <v>12</v>
      </c>
      <c r="E52" s="1" t="s">
        <v>150</v>
      </c>
      <c r="F52" s="1">
        <v>64</v>
      </c>
      <c r="G52" s="1">
        <v>62</v>
      </c>
      <c r="H52" s="1">
        <v>44.1</v>
      </c>
      <c r="I52" s="1">
        <v>76.4</v>
      </c>
      <c r="J52" s="1">
        <f t="shared" si="8"/>
        <v>22.92</v>
      </c>
      <c r="K52" s="1">
        <f t="shared" si="9"/>
        <v>67.02000000000001</v>
      </c>
      <c r="L52" s="1">
        <v>1</v>
      </c>
      <c r="M52" s="5"/>
    </row>
    <row r="53" spans="1:13" ht="18.75" customHeight="1">
      <c r="A53" s="1" t="s">
        <v>122</v>
      </c>
      <c r="B53" s="1" t="s">
        <v>121</v>
      </c>
      <c r="C53" s="1" t="s">
        <v>119</v>
      </c>
      <c r="D53" s="3" t="s">
        <v>12</v>
      </c>
      <c r="E53" s="1" t="s">
        <v>150</v>
      </c>
      <c r="F53" s="1">
        <v>64</v>
      </c>
      <c r="G53" s="1">
        <v>58</v>
      </c>
      <c r="H53" s="1">
        <v>42.7</v>
      </c>
      <c r="I53" s="1">
        <v>79.9</v>
      </c>
      <c r="J53" s="1">
        <f t="shared" si="8"/>
        <v>23.970000000000002</v>
      </c>
      <c r="K53" s="1">
        <f t="shared" si="9"/>
        <v>66.67</v>
      </c>
      <c r="L53" s="1">
        <v>2</v>
      </c>
      <c r="M53" s="5"/>
    </row>
    <row r="54" spans="1:13" ht="18.75" customHeight="1">
      <c r="A54" s="1" t="s">
        <v>125</v>
      </c>
      <c r="B54" s="1" t="s">
        <v>124</v>
      </c>
      <c r="C54" s="1" t="s">
        <v>123</v>
      </c>
      <c r="D54" s="3" t="s">
        <v>12</v>
      </c>
      <c r="E54" s="1" t="s">
        <v>150</v>
      </c>
      <c r="F54" s="1">
        <v>63</v>
      </c>
      <c r="G54" s="1">
        <v>55.5</v>
      </c>
      <c r="H54" s="1">
        <v>41.475</v>
      </c>
      <c r="I54" s="1">
        <v>81.8</v>
      </c>
      <c r="J54" s="1">
        <f t="shared" si="8"/>
        <v>24.54</v>
      </c>
      <c r="K54" s="1">
        <f t="shared" si="9"/>
        <v>66.015</v>
      </c>
      <c r="L54" s="1">
        <v>1</v>
      </c>
      <c r="M54" s="5"/>
    </row>
    <row r="55" spans="1:13" ht="18.75" customHeight="1">
      <c r="A55" s="1" t="s">
        <v>128</v>
      </c>
      <c r="B55" s="1" t="s">
        <v>126</v>
      </c>
      <c r="C55" s="1" t="s">
        <v>127</v>
      </c>
      <c r="D55" s="3" t="s">
        <v>12</v>
      </c>
      <c r="E55" s="1" t="s">
        <v>2</v>
      </c>
      <c r="F55" s="1">
        <v>78</v>
      </c>
      <c r="G55" s="1">
        <v>65.5</v>
      </c>
      <c r="H55" s="1">
        <v>50.225</v>
      </c>
      <c r="I55" s="1">
        <v>74.4</v>
      </c>
      <c r="J55" s="1">
        <f t="shared" si="8"/>
        <v>22.32</v>
      </c>
      <c r="K55" s="1">
        <f t="shared" si="9"/>
        <v>72.545</v>
      </c>
      <c r="L55" s="1">
        <v>1</v>
      </c>
      <c r="M55" s="5"/>
    </row>
    <row r="56" spans="1:13" ht="18.75" customHeight="1">
      <c r="A56" s="1" t="s">
        <v>130</v>
      </c>
      <c r="B56" s="1" t="s">
        <v>129</v>
      </c>
      <c r="C56" s="1" t="s">
        <v>127</v>
      </c>
      <c r="D56" s="3" t="s">
        <v>12</v>
      </c>
      <c r="E56" s="1" t="s">
        <v>2</v>
      </c>
      <c r="F56" s="1">
        <v>69</v>
      </c>
      <c r="G56" s="1">
        <v>65</v>
      </c>
      <c r="H56" s="1">
        <v>46.9</v>
      </c>
      <c r="I56" s="1">
        <v>81.6</v>
      </c>
      <c r="J56" s="1">
        <f t="shared" si="8"/>
        <v>24.479999999999997</v>
      </c>
      <c r="K56" s="1">
        <f t="shared" si="9"/>
        <v>71.38</v>
      </c>
      <c r="L56" s="1">
        <v>2</v>
      </c>
      <c r="M56" s="5"/>
    </row>
    <row r="57" spans="1:13" ht="18.75" customHeight="1">
      <c r="A57" s="1" t="s">
        <v>134</v>
      </c>
      <c r="B57" s="1" t="s">
        <v>131</v>
      </c>
      <c r="C57" s="1" t="s">
        <v>132</v>
      </c>
      <c r="D57" s="3" t="s">
        <v>12</v>
      </c>
      <c r="E57" s="1" t="s">
        <v>133</v>
      </c>
      <c r="F57" s="1">
        <v>60</v>
      </c>
      <c r="G57" s="1">
        <v>58.5</v>
      </c>
      <c r="H57" s="1">
        <v>41.475</v>
      </c>
      <c r="I57" s="1">
        <v>78.5</v>
      </c>
      <c r="J57" s="1">
        <f t="shared" si="8"/>
        <v>23.55</v>
      </c>
      <c r="K57" s="1">
        <f t="shared" si="9"/>
        <v>65.025</v>
      </c>
      <c r="L57" s="1">
        <v>1</v>
      </c>
      <c r="M57" s="5"/>
    </row>
  </sheetData>
  <mergeCells count="1">
    <mergeCell ref="A1:M1"/>
  </mergeCells>
  <printOptions/>
  <pageMargins left="0.6" right="0.43" top="0.65" bottom="0.48" header="0.37" footer="0.36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刘伟</cp:lastModifiedBy>
  <cp:lastPrinted>2016-07-21T09:09:58Z</cp:lastPrinted>
  <dcterms:modified xsi:type="dcterms:W3CDTF">2016-07-22T07:19:58Z</dcterms:modified>
  <cp:category/>
  <cp:version/>
  <cp:contentType/>
  <cp:contentStatus/>
</cp:coreProperties>
</file>