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<sst xmlns="http://schemas.openxmlformats.org/spreadsheetml/2006/main" count="276" uniqueCount="126">
  <si>
    <t>准考证号</t>
  </si>
  <si>
    <t>职位编码</t>
  </si>
  <si>
    <t>笔试折合成绩（含加分）</t>
  </si>
  <si>
    <t>面试成绩</t>
  </si>
  <si>
    <t>面试折合成绩</t>
  </si>
  <si>
    <t>总成绩</t>
  </si>
  <si>
    <t>职位排名</t>
  </si>
  <si>
    <t>是否进入体检</t>
  </si>
  <si>
    <t>6160911044528</t>
  </si>
  <si>
    <t>1690601</t>
  </si>
  <si>
    <t>是</t>
  </si>
  <si>
    <t>6160911043122</t>
  </si>
  <si>
    <t>否</t>
  </si>
  <si>
    <t>6160911044029</t>
  </si>
  <si>
    <t>6160911041907</t>
  </si>
  <si>
    <t>1690602</t>
  </si>
  <si>
    <t>6160911044104</t>
  </si>
  <si>
    <t>6160911043618</t>
  </si>
  <si>
    <t>6160911041918</t>
  </si>
  <si>
    <t>6160911043721</t>
  </si>
  <si>
    <t>6160911043923</t>
  </si>
  <si>
    <t>6160911042018</t>
  </si>
  <si>
    <t>6160911050419</t>
  </si>
  <si>
    <t>6160911042001</t>
  </si>
  <si>
    <t>6160911043310</t>
  </si>
  <si>
    <t>6160911043422</t>
  </si>
  <si>
    <t>缺考</t>
  </si>
  <si>
    <t>6160911044524</t>
  </si>
  <si>
    <t>1690603</t>
  </si>
  <si>
    <t>6160911043611</t>
  </si>
  <si>
    <t>6160911041928</t>
  </si>
  <si>
    <t>6160911043608</t>
  </si>
  <si>
    <t>1690604</t>
  </si>
  <si>
    <t>6160911043215</t>
  </si>
  <si>
    <t>6160911043220</t>
  </si>
  <si>
    <t>1690605</t>
  </si>
  <si>
    <t>6160911043125</t>
  </si>
  <si>
    <t>1690606</t>
  </si>
  <si>
    <t>6160911043007</t>
  </si>
  <si>
    <t>6160911044411</t>
  </si>
  <si>
    <t>6160911043515</t>
  </si>
  <si>
    <t>6160911041917</t>
  </si>
  <si>
    <t>6160911042014</t>
  </si>
  <si>
    <t>6160911044720</t>
  </si>
  <si>
    <t>1690607</t>
  </si>
  <si>
    <t>6160911043522</t>
  </si>
  <si>
    <t>6160911044010</t>
  </si>
  <si>
    <t>1690608</t>
  </si>
  <si>
    <t>6160911041930</t>
  </si>
  <si>
    <t>6160911050311</t>
  </si>
  <si>
    <t>6160911044203</t>
  </si>
  <si>
    <t>1690609</t>
  </si>
  <si>
    <t>6160911042207</t>
  </si>
  <si>
    <t>6160911043620</t>
  </si>
  <si>
    <t>6160911043401</t>
  </si>
  <si>
    <t>6160911043330</t>
  </si>
  <si>
    <t>6160911043929</t>
  </si>
  <si>
    <t>1690610</t>
  </si>
  <si>
    <t>6160911043616</t>
  </si>
  <si>
    <t>6160911042318</t>
  </si>
  <si>
    <t>6160911043317</t>
  </si>
  <si>
    <t>1690611</t>
  </si>
  <si>
    <t>6160911050322</t>
  </si>
  <si>
    <t>6160911044225</t>
  </si>
  <si>
    <t>1690612</t>
  </si>
  <si>
    <t>6160911050320</t>
  </si>
  <si>
    <t>6160911042821</t>
  </si>
  <si>
    <t>6160911044603</t>
  </si>
  <si>
    <t>6160911043825</t>
  </si>
  <si>
    <t>6160911042218</t>
  </si>
  <si>
    <t>6160911041923</t>
  </si>
  <si>
    <t>6160911042713</t>
  </si>
  <si>
    <t>6160911044621</t>
  </si>
  <si>
    <t>6160911042822</t>
  </si>
  <si>
    <t>6160911050422</t>
  </si>
  <si>
    <t>6160911042321</t>
  </si>
  <si>
    <t>6160911043906</t>
  </si>
  <si>
    <t>1690613</t>
  </si>
  <si>
    <t>6160911044115</t>
  </si>
  <si>
    <t>1690614</t>
  </si>
  <si>
    <t>6160911042221</t>
  </si>
  <si>
    <t>6160911042525</t>
  </si>
  <si>
    <t>1690615</t>
  </si>
  <si>
    <t>6160911044309</t>
  </si>
  <si>
    <t>1690616</t>
  </si>
  <si>
    <t>6160911044103</t>
  </si>
  <si>
    <t>6160911043925</t>
  </si>
  <si>
    <t>6160911042310</t>
  </si>
  <si>
    <t>6160911050619</t>
  </si>
  <si>
    <t>1690618</t>
  </si>
  <si>
    <t>6160911050221</t>
  </si>
  <si>
    <t>6160911042804</t>
  </si>
  <si>
    <t>6160911042616</t>
  </si>
  <si>
    <t>1690619</t>
  </si>
  <si>
    <t>6160911043530</t>
  </si>
  <si>
    <t>6160911042222</t>
  </si>
  <si>
    <t>6160911043225</t>
  </si>
  <si>
    <t>1690620</t>
  </si>
  <si>
    <t>6160911042115</t>
  </si>
  <si>
    <t>6160911050114</t>
  </si>
  <si>
    <t>6160911050512</t>
  </si>
  <si>
    <t>1690621</t>
  </si>
  <si>
    <t>6160911042610</t>
  </si>
  <si>
    <t>6160911042211</t>
  </si>
  <si>
    <t>6160911050329</t>
  </si>
  <si>
    <t>1690622</t>
  </si>
  <si>
    <t>6160911043114</t>
  </si>
  <si>
    <t>6160911042125</t>
  </si>
  <si>
    <t>1690625</t>
  </si>
  <si>
    <t>6160911044308</t>
  </si>
  <si>
    <t>6160911043322</t>
  </si>
  <si>
    <t>6160911010606</t>
  </si>
  <si>
    <t>1690628</t>
  </si>
  <si>
    <t>6160911010613</t>
  </si>
  <si>
    <t>6160911010529</t>
  </si>
  <si>
    <t>1690630</t>
  </si>
  <si>
    <t>6160911010605</t>
  </si>
  <si>
    <t>1690631</t>
  </si>
  <si>
    <t>6160911010610</t>
  </si>
  <si>
    <t>1690636</t>
  </si>
  <si>
    <t>6160911010603</t>
  </si>
  <si>
    <t>6160911012521</t>
  </si>
  <si>
    <t>1690638</t>
  </si>
  <si>
    <t>6160911012514</t>
  </si>
  <si>
    <t>6160911012519</t>
  </si>
  <si>
    <t>平武县2016年公开招聘事业单位工作人员面试成绩、总成绩和进入体检人员名单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</si>
</sst>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5.28125" style="0" customWidth="1"/>
    <col min="2" max="2" width="9.421875" style="0" customWidth="1"/>
    <col min="3" max="3" width="10.421875" style="0" customWidth="1"/>
    <col min="4" max="4" width="8.28125" style="0" customWidth="1"/>
    <col min="5" max="5" width="10.421875" style="0" customWidth="1"/>
    <col min="6" max="6" width="10.8515625" style="0" customWidth="1"/>
  </cols>
  <sheetData>
    <row r="1" spans="1:8" ht="21.75" customHeight="1">
      <c r="A1" s="5" t="s">
        <v>125</v>
      </c>
      <c r="B1" s="5"/>
      <c r="C1" s="5"/>
      <c r="D1" s="5"/>
      <c r="E1" s="5"/>
      <c r="F1" s="5"/>
      <c r="G1" s="5"/>
      <c r="H1" s="5"/>
    </row>
    <row r="2" spans="1:8" ht="40.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4.25">
      <c r="A3" s="1" t="s">
        <v>8</v>
      </c>
      <c r="B3" s="1" t="s">
        <v>9</v>
      </c>
      <c r="C3" s="4">
        <v>32.11</v>
      </c>
      <c r="D3" s="4">
        <v>84.9</v>
      </c>
      <c r="E3" s="4">
        <f>D3*0.4</f>
        <v>33.96</v>
      </c>
      <c r="F3" s="4">
        <f>C3+E3</f>
        <v>66.07</v>
      </c>
      <c r="G3" s="4">
        <v>1</v>
      </c>
      <c r="H3" s="3" t="s">
        <v>10</v>
      </c>
    </row>
    <row r="4" spans="1:8" ht="14.25">
      <c r="A4" s="1" t="s">
        <v>11</v>
      </c>
      <c r="B4" s="1" t="s">
        <v>9</v>
      </c>
      <c r="C4" s="4">
        <v>32.279999999999994</v>
      </c>
      <c r="D4" s="4">
        <v>83.62</v>
      </c>
      <c r="E4" s="4">
        <f>D4*0.4</f>
        <v>33.448</v>
      </c>
      <c r="F4" s="4">
        <f>C4+E4</f>
        <v>65.728</v>
      </c>
      <c r="G4" s="4">
        <v>2</v>
      </c>
      <c r="H4" s="3" t="s">
        <v>12</v>
      </c>
    </row>
    <row r="5" spans="1:8" ht="14.25">
      <c r="A5" s="1" t="s">
        <v>13</v>
      </c>
      <c r="B5" s="1" t="s">
        <v>9</v>
      </c>
      <c r="C5" s="4">
        <v>32.55</v>
      </c>
      <c r="D5" s="4">
        <v>81.4</v>
      </c>
      <c r="E5" s="4">
        <f>D5*0.4</f>
        <v>32.56</v>
      </c>
      <c r="F5" s="4">
        <f>C5+E5</f>
        <v>65.11</v>
      </c>
      <c r="G5" s="4">
        <v>3</v>
      </c>
      <c r="H5" s="3" t="s">
        <v>12</v>
      </c>
    </row>
    <row r="6" spans="1:8" ht="14.25">
      <c r="A6" s="1" t="s">
        <v>14</v>
      </c>
      <c r="B6" s="1" t="s">
        <v>15</v>
      </c>
      <c r="C6" s="4">
        <v>39.24</v>
      </c>
      <c r="D6" s="4">
        <v>85.96</v>
      </c>
      <c r="E6" s="4">
        <f aca="true" t="shared" si="0" ref="E6:E15">D6*0.4</f>
        <v>34.384</v>
      </c>
      <c r="F6" s="4">
        <f aca="true" t="shared" si="1" ref="F6:F15">C6+E6</f>
        <v>73.624</v>
      </c>
      <c r="G6" s="4">
        <v>1</v>
      </c>
      <c r="H6" s="3" t="s">
        <v>10</v>
      </c>
    </row>
    <row r="7" spans="1:8" ht="14.25">
      <c r="A7" s="1" t="s">
        <v>16</v>
      </c>
      <c r="B7" s="1" t="s">
        <v>15</v>
      </c>
      <c r="C7" s="4">
        <v>37.739999999999995</v>
      </c>
      <c r="D7" s="4">
        <v>86.22</v>
      </c>
      <c r="E7" s="4">
        <f t="shared" si="0"/>
        <v>34.488</v>
      </c>
      <c r="F7" s="4">
        <f t="shared" si="1"/>
        <v>72.228</v>
      </c>
      <c r="G7" s="4">
        <v>2</v>
      </c>
      <c r="H7" s="3" t="s">
        <v>10</v>
      </c>
    </row>
    <row r="8" spans="1:8" ht="14.25">
      <c r="A8" s="1" t="s">
        <v>17</v>
      </c>
      <c r="B8" s="1" t="s">
        <v>15</v>
      </c>
      <c r="C8" s="4">
        <v>37.589999999999996</v>
      </c>
      <c r="D8" s="4">
        <v>84.4</v>
      </c>
      <c r="E8" s="4">
        <f t="shared" si="0"/>
        <v>33.760000000000005</v>
      </c>
      <c r="F8" s="4">
        <f t="shared" si="1"/>
        <v>71.35</v>
      </c>
      <c r="G8" s="4">
        <v>3</v>
      </c>
      <c r="H8" s="3" t="s">
        <v>10</v>
      </c>
    </row>
    <row r="9" spans="1:8" ht="14.25">
      <c r="A9" s="1" t="s">
        <v>18</v>
      </c>
      <c r="B9" s="1" t="s">
        <v>15</v>
      </c>
      <c r="C9" s="4">
        <v>36.87</v>
      </c>
      <c r="D9" s="4">
        <v>84.64</v>
      </c>
      <c r="E9" s="4">
        <f t="shared" si="0"/>
        <v>33.856</v>
      </c>
      <c r="F9" s="4">
        <f t="shared" si="1"/>
        <v>70.726</v>
      </c>
      <c r="G9" s="4">
        <v>4</v>
      </c>
      <c r="H9" s="3" t="s">
        <v>10</v>
      </c>
    </row>
    <row r="10" spans="1:8" ht="14.25">
      <c r="A10" s="1" t="s">
        <v>19</v>
      </c>
      <c r="B10" s="1" t="s">
        <v>15</v>
      </c>
      <c r="C10" s="4">
        <v>36.81</v>
      </c>
      <c r="D10" s="4">
        <v>83.94</v>
      </c>
      <c r="E10" s="4">
        <f t="shared" si="0"/>
        <v>33.576</v>
      </c>
      <c r="F10" s="4">
        <f t="shared" si="1"/>
        <v>70.386</v>
      </c>
      <c r="G10" s="4">
        <v>5</v>
      </c>
      <c r="H10" s="3" t="s">
        <v>12</v>
      </c>
    </row>
    <row r="11" spans="1:8" ht="14.25">
      <c r="A11" s="1" t="s">
        <v>20</v>
      </c>
      <c r="B11" s="1" t="s">
        <v>15</v>
      </c>
      <c r="C11" s="4">
        <v>34.77</v>
      </c>
      <c r="D11" s="4">
        <v>83.86</v>
      </c>
      <c r="E11" s="4">
        <f t="shared" si="0"/>
        <v>33.544000000000004</v>
      </c>
      <c r="F11" s="4">
        <f t="shared" si="1"/>
        <v>68.31400000000001</v>
      </c>
      <c r="G11" s="4">
        <v>6</v>
      </c>
      <c r="H11" s="3" t="s">
        <v>12</v>
      </c>
    </row>
    <row r="12" spans="1:8" ht="14.25">
      <c r="A12" s="1" t="s">
        <v>21</v>
      </c>
      <c r="B12" s="1" t="s">
        <v>15</v>
      </c>
      <c r="C12" s="4">
        <v>34.42</v>
      </c>
      <c r="D12" s="4">
        <v>82.9</v>
      </c>
      <c r="E12" s="4">
        <f t="shared" si="0"/>
        <v>33.160000000000004</v>
      </c>
      <c r="F12" s="4">
        <f t="shared" si="1"/>
        <v>67.58000000000001</v>
      </c>
      <c r="G12" s="4">
        <v>7</v>
      </c>
      <c r="H12" s="3" t="s">
        <v>12</v>
      </c>
    </row>
    <row r="13" spans="1:8" ht="14.25">
      <c r="A13" s="1" t="s">
        <v>22</v>
      </c>
      <c r="B13" s="1" t="s">
        <v>15</v>
      </c>
      <c r="C13" s="4">
        <v>33.99</v>
      </c>
      <c r="D13" s="4">
        <v>78.9</v>
      </c>
      <c r="E13" s="4">
        <f t="shared" si="0"/>
        <v>31.560000000000002</v>
      </c>
      <c r="F13" s="4">
        <f t="shared" si="1"/>
        <v>65.55000000000001</v>
      </c>
      <c r="G13" s="4">
        <v>8</v>
      </c>
      <c r="H13" s="3" t="s">
        <v>12</v>
      </c>
    </row>
    <row r="14" spans="1:8" ht="14.25">
      <c r="A14" s="1" t="s">
        <v>23</v>
      </c>
      <c r="B14" s="1" t="s">
        <v>15</v>
      </c>
      <c r="C14" s="4">
        <v>33.93</v>
      </c>
      <c r="D14" s="4">
        <v>78.36</v>
      </c>
      <c r="E14" s="4">
        <f t="shared" si="0"/>
        <v>31.344</v>
      </c>
      <c r="F14" s="4">
        <f t="shared" si="1"/>
        <v>65.274</v>
      </c>
      <c r="G14" s="4">
        <v>9</v>
      </c>
      <c r="H14" s="3" t="s">
        <v>12</v>
      </c>
    </row>
    <row r="15" spans="1:8" ht="14.25">
      <c r="A15" s="1" t="s">
        <v>24</v>
      </c>
      <c r="B15" s="1" t="s">
        <v>15</v>
      </c>
      <c r="C15" s="4">
        <v>32.46</v>
      </c>
      <c r="D15" s="4">
        <v>80.2</v>
      </c>
      <c r="E15" s="4">
        <f t="shared" si="0"/>
        <v>32.080000000000005</v>
      </c>
      <c r="F15" s="4">
        <f t="shared" si="1"/>
        <v>64.54</v>
      </c>
      <c r="G15" s="4">
        <v>10</v>
      </c>
      <c r="H15" s="3" t="s">
        <v>12</v>
      </c>
    </row>
    <row r="16" spans="1:8" ht="14.25">
      <c r="A16" s="1" t="s">
        <v>25</v>
      </c>
      <c r="B16" s="1" t="s">
        <v>15</v>
      </c>
      <c r="C16" s="4">
        <v>31.8</v>
      </c>
      <c r="D16" s="3" t="s">
        <v>26</v>
      </c>
      <c r="E16" s="4"/>
      <c r="F16" s="4"/>
      <c r="G16" s="4"/>
      <c r="H16" s="3" t="s">
        <v>12</v>
      </c>
    </row>
    <row r="17" spans="1:8" ht="14.25">
      <c r="A17" s="1" t="s">
        <v>27</v>
      </c>
      <c r="B17" s="1" t="s">
        <v>28</v>
      </c>
      <c r="C17" s="4">
        <v>36.809999999999995</v>
      </c>
      <c r="D17" s="4">
        <v>84.76</v>
      </c>
      <c r="E17" s="4">
        <f aca="true" t="shared" si="2" ref="E17:E52">D17*0.4</f>
        <v>33.904</v>
      </c>
      <c r="F17" s="4">
        <f aca="true" t="shared" si="3" ref="F17:F52">C17+E17</f>
        <v>70.714</v>
      </c>
      <c r="G17" s="4">
        <v>1</v>
      </c>
      <c r="H17" s="3" t="s">
        <v>10</v>
      </c>
    </row>
    <row r="18" spans="1:8" ht="14.25">
      <c r="A18" s="1" t="s">
        <v>29</v>
      </c>
      <c r="B18" s="1" t="s">
        <v>28</v>
      </c>
      <c r="C18" s="4">
        <v>33.36</v>
      </c>
      <c r="D18" s="4">
        <v>84.32</v>
      </c>
      <c r="E18" s="4">
        <f t="shared" si="2"/>
        <v>33.728</v>
      </c>
      <c r="F18" s="4">
        <f t="shared" si="3"/>
        <v>67.088</v>
      </c>
      <c r="G18" s="4">
        <v>2</v>
      </c>
      <c r="H18" s="3" t="s">
        <v>12</v>
      </c>
    </row>
    <row r="19" spans="1:8" ht="14.25">
      <c r="A19" s="1" t="s">
        <v>30</v>
      </c>
      <c r="B19" s="1" t="s">
        <v>28</v>
      </c>
      <c r="C19" s="4">
        <v>35.190000000000005</v>
      </c>
      <c r="D19" s="4">
        <v>78.7</v>
      </c>
      <c r="E19" s="4">
        <f t="shared" si="2"/>
        <v>31.480000000000004</v>
      </c>
      <c r="F19" s="4">
        <f t="shared" si="3"/>
        <v>66.67000000000002</v>
      </c>
      <c r="G19" s="4">
        <v>3</v>
      </c>
      <c r="H19" s="3" t="s">
        <v>12</v>
      </c>
    </row>
    <row r="20" spans="1:8" ht="14.25">
      <c r="A20" s="1" t="s">
        <v>31</v>
      </c>
      <c r="B20" s="1" t="s">
        <v>32</v>
      </c>
      <c r="C20" s="4">
        <v>36.61</v>
      </c>
      <c r="D20" s="4">
        <v>84.4</v>
      </c>
      <c r="E20" s="4">
        <f t="shared" si="2"/>
        <v>33.760000000000005</v>
      </c>
      <c r="F20" s="4">
        <f t="shared" si="3"/>
        <v>70.37</v>
      </c>
      <c r="G20" s="4">
        <v>1</v>
      </c>
      <c r="H20" s="3" t="s">
        <v>10</v>
      </c>
    </row>
    <row r="21" spans="1:8" ht="14.25">
      <c r="A21" s="1" t="s">
        <v>33</v>
      </c>
      <c r="B21" s="1" t="s">
        <v>32</v>
      </c>
      <c r="C21" s="4">
        <v>25.599999999999998</v>
      </c>
      <c r="D21" s="4">
        <v>80.1</v>
      </c>
      <c r="E21" s="4">
        <f t="shared" si="2"/>
        <v>32.04</v>
      </c>
      <c r="F21" s="4">
        <f t="shared" si="3"/>
        <v>57.64</v>
      </c>
      <c r="G21" s="4">
        <v>2</v>
      </c>
      <c r="H21" s="3" t="s">
        <v>12</v>
      </c>
    </row>
    <row r="22" spans="1:8" ht="14.25">
      <c r="A22" s="1" t="s">
        <v>34</v>
      </c>
      <c r="B22" s="1" t="s">
        <v>35</v>
      </c>
      <c r="C22" s="4">
        <v>32.739999999999995</v>
      </c>
      <c r="D22" s="4">
        <v>82</v>
      </c>
      <c r="E22" s="4">
        <f t="shared" si="2"/>
        <v>32.800000000000004</v>
      </c>
      <c r="F22" s="4">
        <f t="shared" si="3"/>
        <v>65.53999999999999</v>
      </c>
      <c r="G22" s="4">
        <v>1</v>
      </c>
      <c r="H22" s="3" t="s">
        <v>10</v>
      </c>
    </row>
    <row r="23" spans="1:8" ht="14.25">
      <c r="A23" s="1" t="s">
        <v>36</v>
      </c>
      <c r="B23" s="1" t="s">
        <v>37</v>
      </c>
      <c r="C23" s="4">
        <v>37.8</v>
      </c>
      <c r="D23" s="4">
        <v>85.8</v>
      </c>
      <c r="E23" s="4">
        <f t="shared" si="2"/>
        <v>34.32</v>
      </c>
      <c r="F23" s="4">
        <f t="shared" si="3"/>
        <v>72.12</v>
      </c>
      <c r="G23" s="4">
        <v>1</v>
      </c>
      <c r="H23" s="3" t="s">
        <v>10</v>
      </c>
    </row>
    <row r="24" spans="1:8" ht="14.25">
      <c r="A24" s="1" t="s">
        <v>38</v>
      </c>
      <c r="B24" s="1" t="s">
        <v>37</v>
      </c>
      <c r="C24" s="4">
        <v>35.85</v>
      </c>
      <c r="D24" s="4">
        <v>85.6</v>
      </c>
      <c r="E24" s="4">
        <f t="shared" si="2"/>
        <v>34.24</v>
      </c>
      <c r="F24" s="4">
        <f t="shared" si="3"/>
        <v>70.09</v>
      </c>
      <c r="G24" s="4">
        <v>2</v>
      </c>
      <c r="H24" s="3" t="s">
        <v>10</v>
      </c>
    </row>
    <row r="25" spans="1:8" ht="14.25">
      <c r="A25" s="1" t="s">
        <v>39</v>
      </c>
      <c r="B25" s="1" t="s">
        <v>37</v>
      </c>
      <c r="C25" s="4">
        <v>37.14</v>
      </c>
      <c r="D25" s="4">
        <v>82</v>
      </c>
      <c r="E25" s="4">
        <f t="shared" si="2"/>
        <v>32.800000000000004</v>
      </c>
      <c r="F25" s="4">
        <f t="shared" si="3"/>
        <v>69.94</v>
      </c>
      <c r="G25" s="4">
        <v>3</v>
      </c>
      <c r="H25" s="3" t="s">
        <v>12</v>
      </c>
    </row>
    <row r="26" spans="1:8" ht="14.25">
      <c r="A26" s="1" t="s">
        <v>40</v>
      </c>
      <c r="B26" s="1" t="s">
        <v>37</v>
      </c>
      <c r="C26" s="4">
        <v>34.629999999999995</v>
      </c>
      <c r="D26" s="4">
        <v>85.74</v>
      </c>
      <c r="E26" s="4">
        <f t="shared" si="2"/>
        <v>34.296</v>
      </c>
      <c r="F26" s="4">
        <f t="shared" si="3"/>
        <v>68.92599999999999</v>
      </c>
      <c r="G26" s="4">
        <v>4</v>
      </c>
      <c r="H26" s="3" t="s">
        <v>12</v>
      </c>
    </row>
    <row r="27" spans="1:8" ht="14.25">
      <c r="A27" s="1" t="s">
        <v>41</v>
      </c>
      <c r="B27" s="1" t="s">
        <v>37</v>
      </c>
      <c r="C27" s="4">
        <v>34.98</v>
      </c>
      <c r="D27" s="4">
        <v>83.58</v>
      </c>
      <c r="E27" s="4">
        <f t="shared" si="2"/>
        <v>33.432</v>
      </c>
      <c r="F27" s="4">
        <f t="shared" si="3"/>
        <v>68.412</v>
      </c>
      <c r="G27" s="4">
        <v>5</v>
      </c>
      <c r="H27" s="3" t="s">
        <v>12</v>
      </c>
    </row>
    <row r="28" spans="1:8" ht="14.25">
      <c r="A28" s="1" t="s">
        <v>42</v>
      </c>
      <c r="B28" s="1" t="s">
        <v>37</v>
      </c>
      <c r="C28" s="4">
        <v>33.96</v>
      </c>
      <c r="D28" s="4">
        <v>84.56</v>
      </c>
      <c r="E28" s="4">
        <f t="shared" si="2"/>
        <v>33.824000000000005</v>
      </c>
      <c r="F28" s="4">
        <f t="shared" si="3"/>
        <v>67.784</v>
      </c>
      <c r="G28" s="4">
        <v>6</v>
      </c>
      <c r="H28" s="3" t="s">
        <v>12</v>
      </c>
    </row>
    <row r="29" spans="1:8" ht="14.25">
      <c r="A29" s="1" t="s">
        <v>43</v>
      </c>
      <c r="B29" s="1" t="s">
        <v>44</v>
      </c>
      <c r="C29" s="4">
        <v>28.799999999999997</v>
      </c>
      <c r="D29" s="4">
        <v>82.7</v>
      </c>
      <c r="E29" s="4">
        <f t="shared" si="2"/>
        <v>33.080000000000005</v>
      </c>
      <c r="F29" s="4">
        <f t="shared" si="3"/>
        <v>61.88</v>
      </c>
      <c r="G29" s="4">
        <v>1</v>
      </c>
      <c r="H29" s="3" t="s">
        <v>10</v>
      </c>
    </row>
    <row r="30" spans="1:8" ht="14.25">
      <c r="A30" s="1" t="s">
        <v>45</v>
      </c>
      <c r="B30" s="1" t="s">
        <v>44</v>
      </c>
      <c r="C30" s="4">
        <v>29.159999999999997</v>
      </c>
      <c r="D30" s="4">
        <v>78.6</v>
      </c>
      <c r="E30" s="4">
        <f t="shared" si="2"/>
        <v>31.439999999999998</v>
      </c>
      <c r="F30" s="4">
        <f t="shared" si="3"/>
        <v>60.599999999999994</v>
      </c>
      <c r="G30" s="4">
        <v>2</v>
      </c>
      <c r="H30" s="3" t="s">
        <v>12</v>
      </c>
    </row>
    <row r="31" spans="1:8" ht="14.25">
      <c r="A31" s="1" t="s">
        <v>46</v>
      </c>
      <c r="B31" s="1" t="s">
        <v>47</v>
      </c>
      <c r="C31" s="4">
        <v>33.629999999999995</v>
      </c>
      <c r="D31" s="4">
        <v>81.9</v>
      </c>
      <c r="E31" s="4">
        <f t="shared" si="2"/>
        <v>32.760000000000005</v>
      </c>
      <c r="F31" s="4">
        <f t="shared" si="3"/>
        <v>66.39</v>
      </c>
      <c r="G31" s="4">
        <v>1</v>
      </c>
      <c r="H31" s="3" t="s">
        <v>10</v>
      </c>
    </row>
    <row r="32" spans="1:8" ht="14.25">
      <c r="A32" s="1" t="s">
        <v>48</v>
      </c>
      <c r="B32" s="1" t="s">
        <v>47</v>
      </c>
      <c r="C32" s="4">
        <v>32.91</v>
      </c>
      <c r="D32" s="4">
        <v>75.7</v>
      </c>
      <c r="E32" s="4">
        <f t="shared" si="2"/>
        <v>30.28</v>
      </c>
      <c r="F32" s="4">
        <f t="shared" si="3"/>
        <v>63.19</v>
      </c>
      <c r="G32" s="4">
        <v>2</v>
      </c>
      <c r="H32" s="3" t="s">
        <v>12</v>
      </c>
    </row>
    <row r="33" spans="1:8" ht="14.25">
      <c r="A33" s="1" t="s">
        <v>49</v>
      </c>
      <c r="B33" s="1" t="s">
        <v>47</v>
      </c>
      <c r="C33" s="4">
        <v>29.04</v>
      </c>
      <c r="D33" s="4">
        <v>80.9</v>
      </c>
      <c r="E33" s="4">
        <f t="shared" si="2"/>
        <v>32.36000000000001</v>
      </c>
      <c r="F33" s="4">
        <f t="shared" si="3"/>
        <v>61.400000000000006</v>
      </c>
      <c r="G33" s="4">
        <v>3</v>
      </c>
      <c r="H33" s="3" t="s">
        <v>12</v>
      </c>
    </row>
    <row r="34" spans="1:8" ht="14.25">
      <c r="A34" s="1" t="s">
        <v>50</v>
      </c>
      <c r="B34" s="1" t="s">
        <v>51</v>
      </c>
      <c r="C34" s="4">
        <v>38.74</v>
      </c>
      <c r="D34" s="4">
        <v>84.3</v>
      </c>
      <c r="E34" s="4">
        <f t="shared" si="2"/>
        <v>33.72</v>
      </c>
      <c r="F34" s="4">
        <f t="shared" si="3"/>
        <v>72.46000000000001</v>
      </c>
      <c r="G34" s="4">
        <v>1</v>
      </c>
      <c r="H34" s="3" t="s">
        <v>10</v>
      </c>
    </row>
    <row r="35" spans="1:8" ht="14.25">
      <c r="A35" s="1" t="s">
        <v>52</v>
      </c>
      <c r="B35" s="1" t="s">
        <v>51</v>
      </c>
      <c r="C35" s="4">
        <v>35.19</v>
      </c>
      <c r="D35" s="4">
        <v>80.1</v>
      </c>
      <c r="E35" s="4">
        <f t="shared" si="2"/>
        <v>32.04</v>
      </c>
      <c r="F35" s="4">
        <f t="shared" si="3"/>
        <v>67.22999999999999</v>
      </c>
      <c r="G35" s="4">
        <v>2</v>
      </c>
      <c r="H35" s="3" t="s">
        <v>10</v>
      </c>
    </row>
    <row r="36" spans="1:8" ht="14.25">
      <c r="A36" s="1" t="s">
        <v>53</v>
      </c>
      <c r="B36" s="1" t="s">
        <v>51</v>
      </c>
      <c r="C36" s="4">
        <v>32.94</v>
      </c>
      <c r="D36" s="4">
        <v>78.54</v>
      </c>
      <c r="E36" s="4">
        <f t="shared" si="2"/>
        <v>31.416000000000004</v>
      </c>
      <c r="F36" s="4">
        <f t="shared" si="3"/>
        <v>64.356</v>
      </c>
      <c r="G36" s="4">
        <v>3</v>
      </c>
      <c r="H36" s="3" t="s">
        <v>12</v>
      </c>
    </row>
    <row r="37" spans="1:8" ht="14.25">
      <c r="A37" s="1" t="s">
        <v>54</v>
      </c>
      <c r="B37" s="1" t="s">
        <v>51</v>
      </c>
      <c r="C37" s="4">
        <v>33.48</v>
      </c>
      <c r="D37" s="4">
        <v>77.1</v>
      </c>
      <c r="E37" s="4">
        <f t="shared" si="2"/>
        <v>30.84</v>
      </c>
      <c r="F37" s="4">
        <f t="shared" si="3"/>
        <v>64.32</v>
      </c>
      <c r="G37" s="4">
        <v>4</v>
      </c>
      <c r="H37" s="3" t="s">
        <v>12</v>
      </c>
    </row>
    <row r="38" spans="1:8" ht="14.25">
      <c r="A38" s="1" t="s">
        <v>55</v>
      </c>
      <c r="B38" s="1" t="s">
        <v>51</v>
      </c>
      <c r="C38" s="4">
        <v>32.22</v>
      </c>
      <c r="D38" s="4">
        <v>75.96</v>
      </c>
      <c r="E38" s="4">
        <f t="shared" si="2"/>
        <v>30.384</v>
      </c>
      <c r="F38" s="4">
        <f t="shared" si="3"/>
        <v>62.604</v>
      </c>
      <c r="G38" s="4">
        <v>5</v>
      </c>
      <c r="H38" s="3" t="s">
        <v>12</v>
      </c>
    </row>
    <row r="39" spans="1:8" ht="14.25">
      <c r="A39" s="1" t="s">
        <v>56</v>
      </c>
      <c r="B39" s="1" t="s">
        <v>57</v>
      </c>
      <c r="C39" s="4">
        <v>28.2</v>
      </c>
      <c r="D39" s="4">
        <v>79.8</v>
      </c>
      <c r="E39" s="4">
        <f t="shared" si="2"/>
        <v>31.92</v>
      </c>
      <c r="F39" s="4">
        <f t="shared" si="3"/>
        <v>60.120000000000005</v>
      </c>
      <c r="G39" s="4">
        <v>1</v>
      </c>
      <c r="H39" s="3" t="s">
        <v>10</v>
      </c>
    </row>
    <row r="40" spans="1:8" ht="14.25">
      <c r="A40" s="1" t="s">
        <v>58</v>
      </c>
      <c r="B40" s="1" t="s">
        <v>57</v>
      </c>
      <c r="C40" s="4">
        <v>28.51</v>
      </c>
      <c r="D40" s="4">
        <v>77.6</v>
      </c>
      <c r="E40" s="4">
        <f t="shared" si="2"/>
        <v>31.04</v>
      </c>
      <c r="F40" s="4">
        <f t="shared" si="3"/>
        <v>59.55</v>
      </c>
      <c r="G40" s="4">
        <v>2</v>
      </c>
      <c r="H40" s="3" t="s">
        <v>12</v>
      </c>
    </row>
    <row r="41" spans="1:8" ht="14.25">
      <c r="A41" s="1" t="s">
        <v>59</v>
      </c>
      <c r="B41" s="1" t="s">
        <v>57</v>
      </c>
      <c r="C41" s="4">
        <v>26.7</v>
      </c>
      <c r="D41" s="4">
        <v>70.4</v>
      </c>
      <c r="E41" s="4">
        <f t="shared" si="2"/>
        <v>28.160000000000004</v>
      </c>
      <c r="F41" s="4">
        <f t="shared" si="3"/>
        <v>54.86</v>
      </c>
      <c r="G41" s="4">
        <v>3</v>
      </c>
      <c r="H41" s="3" t="s">
        <v>12</v>
      </c>
    </row>
    <row r="42" spans="1:8" ht="14.25">
      <c r="A42" s="1" t="s">
        <v>60</v>
      </c>
      <c r="B42" s="1" t="s">
        <v>61</v>
      </c>
      <c r="C42" s="4">
        <v>36.15</v>
      </c>
      <c r="D42" s="4">
        <v>82.5</v>
      </c>
      <c r="E42" s="4">
        <f t="shared" si="2"/>
        <v>33</v>
      </c>
      <c r="F42" s="4">
        <f t="shared" si="3"/>
        <v>69.15</v>
      </c>
      <c r="G42" s="4">
        <v>1</v>
      </c>
      <c r="H42" s="3" t="s">
        <v>10</v>
      </c>
    </row>
    <row r="43" spans="1:8" ht="14.25">
      <c r="A43" s="1" t="s">
        <v>62</v>
      </c>
      <c r="B43" s="1" t="s">
        <v>61</v>
      </c>
      <c r="C43" s="4">
        <v>27.16</v>
      </c>
      <c r="D43" s="4">
        <v>71.56</v>
      </c>
      <c r="E43" s="4">
        <f t="shared" si="2"/>
        <v>28.624000000000002</v>
      </c>
      <c r="F43" s="4">
        <f t="shared" si="3"/>
        <v>55.784000000000006</v>
      </c>
      <c r="G43" s="4">
        <v>2</v>
      </c>
      <c r="H43" s="3" t="s">
        <v>12</v>
      </c>
    </row>
    <row r="44" spans="1:8" ht="14.25">
      <c r="A44" s="1" t="s">
        <v>63</v>
      </c>
      <c r="B44" s="1" t="s">
        <v>64</v>
      </c>
      <c r="C44" s="4">
        <v>32.82</v>
      </c>
      <c r="D44" s="4">
        <v>83.5</v>
      </c>
      <c r="E44" s="4">
        <f t="shared" si="2"/>
        <v>33.4</v>
      </c>
      <c r="F44" s="4">
        <f t="shared" si="3"/>
        <v>66.22</v>
      </c>
      <c r="G44" s="4">
        <v>1</v>
      </c>
      <c r="H44" s="3" t="s">
        <v>10</v>
      </c>
    </row>
    <row r="45" spans="1:8" ht="14.25">
      <c r="A45" s="1" t="s">
        <v>65</v>
      </c>
      <c r="B45" s="1" t="s">
        <v>64</v>
      </c>
      <c r="C45" s="4">
        <v>35.06999999999999</v>
      </c>
      <c r="D45" s="4">
        <v>76.7</v>
      </c>
      <c r="E45" s="4">
        <f t="shared" si="2"/>
        <v>30.680000000000003</v>
      </c>
      <c r="F45" s="4">
        <f t="shared" si="3"/>
        <v>65.75</v>
      </c>
      <c r="G45" s="4">
        <v>2</v>
      </c>
      <c r="H45" s="3" t="s">
        <v>10</v>
      </c>
    </row>
    <row r="46" spans="1:8" ht="14.25">
      <c r="A46" s="1" t="s">
        <v>66</v>
      </c>
      <c r="B46" s="1" t="s">
        <v>64</v>
      </c>
      <c r="C46" s="4">
        <v>30.27</v>
      </c>
      <c r="D46" s="4">
        <v>84.5</v>
      </c>
      <c r="E46" s="4">
        <f t="shared" si="2"/>
        <v>33.800000000000004</v>
      </c>
      <c r="F46" s="4">
        <f t="shared" si="3"/>
        <v>64.07000000000001</v>
      </c>
      <c r="G46" s="4">
        <v>3</v>
      </c>
      <c r="H46" s="3" t="s">
        <v>10</v>
      </c>
    </row>
    <row r="47" spans="1:8" ht="14.25">
      <c r="A47" s="1" t="s">
        <v>67</v>
      </c>
      <c r="B47" s="1" t="s">
        <v>64</v>
      </c>
      <c r="C47" s="4">
        <v>28.439999999999998</v>
      </c>
      <c r="D47" s="4">
        <v>82.16</v>
      </c>
      <c r="E47" s="4">
        <f t="shared" si="2"/>
        <v>32.864</v>
      </c>
      <c r="F47" s="4">
        <f t="shared" si="3"/>
        <v>61.303999999999995</v>
      </c>
      <c r="G47" s="4">
        <v>4</v>
      </c>
      <c r="H47" s="3" t="s">
        <v>10</v>
      </c>
    </row>
    <row r="48" spans="1:8" ht="14.25">
      <c r="A48" s="1" t="s">
        <v>68</v>
      </c>
      <c r="B48" s="1" t="s">
        <v>64</v>
      </c>
      <c r="C48" s="4">
        <v>31.02</v>
      </c>
      <c r="D48" s="4">
        <v>75</v>
      </c>
      <c r="E48" s="4">
        <f t="shared" si="2"/>
        <v>30</v>
      </c>
      <c r="F48" s="4">
        <f t="shared" si="3"/>
        <v>61.019999999999996</v>
      </c>
      <c r="G48" s="4">
        <v>5</v>
      </c>
      <c r="H48" s="3" t="s">
        <v>12</v>
      </c>
    </row>
    <row r="49" spans="1:8" ht="14.25">
      <c r="A49" s="1" t="s">
        <v>69</v>
      </c>
      <c r="B49" s="1" t="s">
        <v>64</v>
      </c>
      <c r="C49" s="4">
        <v>27.929999999999996</v>
      </c>
      <c r="D49" s="4">
        <v>79.8</v>
      </c>
      <c r="E49" s="4">
        <f t="shared" si="2"/>
        <v>31.92</v>
      </c>
      <c r="F49" s="4">
        <f t="shared" si="3"/>
        <v>59.849999999999994</v>
      </c>
      <c r="G49" s="4">
        <v>6</v>
      </c>
      <c r="H49" s="3" t="s">
        <v>12</v>
      </c>
    </row>
    <row r="50" spans="1:8" ht="14.25">
      <c r="A50" s="1" t="s">
        <v>70</v>
      </c>
      <c r="B50" s="1" t="s">
        <v>64</v>
      </c>
      <c r="C50" s="4">
        <v>27.99</v>
      </c>
      <c r="D50" s="4">
        <v>79.2</v>
      </c>
      <c r="E50" s="4">
        <f t="shared" si="2"/>
        <v>31.680000000000003</v>
      </c>
      <c r="F50" s="4">
        <f t="shared" si="3"/>
        <v>59.67</v>
      </c>
      <c r="G50" s="4">
        <v>7</v>
      </c>
      <c r="H50" s="3" t="s">
        <v>12</v>
      </c>
    </row>
    <row r="51" spans="1:8" ht="14.25">
      <c r="A51" s="1" t="s">
        <v>71</v>
      </c>
      <c r="B51" s="1" t="s">
        <v>64</v>
      </c>
      <c r="C51" s="4">
        <v>27.9</v>
      </c>
      <c r="D51" s="4">
        <v>77.4</v>
      </c>
      <c r="E51" s="4">
        <f t="shared" si="2"/>
        <v>30.960000000000004</v>
      </c>
      <c r="F51" s="4">
        <f t="shared" si="3"/>
        <v>58.86</v>
      </c>
      <c r="G51" s="4">
        <v>8</v>
      </c>
      <c r="H51" s="3" t="s">
        <v>12</v>
      </c>
    </row>
    <row r="52" spans="1:8" ht="14.25">
      <c r="A52" s="1" t="s">
        <v>72</v>
      </c>
      <c r="B52" s="1" t="s">
        <v>64</v>
      </c>
      <c r="C52" s="4">
        <v>27.720000000000002</v>
      </c>
      <c r="D52" s="4">
        <v>77.7</v>
      </c>
      <c r="E52" s="4">
        <f t="shared" si="2"/>
        <v>31.080000000000002</v>
      </c>
      <c r="F52" s="4">
        <f t="shared" si="3"/>
        <v>58.800000000000004</v>
      </c>
      <c r="G52" s="4">
        <v>9</v>
      </c>
      <c r="H52" s="3" t="s">
        <v>12</v>
      </c>
    </row>
    <row r="53" spans="1:8" ht="14.25">
      <c r="A53" s="1" t="s">
        <v>73</v>
      </c>
      <c r="B53" s="1" t="s">
        <v>64</v>
      </c>
      <c r="C53" s="4">
        <v>28.17</v>
      </c>
      <c r="D53" s="3" t="s">
        <v>26</v>
      </c>
      <c r="E53" s="4"/>
      <c r="F53" s="4"/>
      <c r="G53" s="4"/>
      <c r="H53" s="3" t="s">
        <v>12</v>
      </c>
    </row>
    <row r="54" spans="1:8" ht="14.25">
      <c r="A54" s="1" t="s">
        <v>74</v>
      </c>
      <c r="B54" s="1" t="s">
        <v>64</v>
      </c>
      <c r="C54" s="4">
        <v>27.96</v>
      </c>
      <c r="D54" s="3" t="s">
        <v>26</v>
      </c>
      <c r="E54" s="4"/>
      <c r="F54" s="4"/>
      <c r="G54" s="4"/>
      <c r="H54" s="3" t="s">
        <v>12</v>
      </c>
    </row>
    <row r="55" spans="1:8" ht="14.25">
      <c r="A55" s="1" t="s">
        <v>75</v>
      </c>
      <c r="B55" s="1" t="s">
        <v>64</v>
      </c>
      <c r="C55" s="4">
        <v>27.7</v>
      </c>
      <c r="D55" s="3" t="s">
        <v>26</v>
      </c>
      <c r="E55" s="4"/>
      <c r="F55" s="4"/>
      <c r="G55" s="4"/>
      <c r="H55" s="3" t="s">
        <v>12</v>
      </c>
    </row>
    <row r="56" spans="1:8" ht="14.25">
      <c r="A56" s="1" t="s">
        <v>76</v>
      </c>
      <c r="B56" s="1" t="s">
        <v>77</v>
      </c>
      <c r="C56" s="4">
        <v>34.089999999999996</v>
      </c>
      <c r="D56" s="4">
        <v>81.3</v>
      </c>
      <c r="E56" s="4">
        <f aca="true" t="shared" si="4" ref="E56:E62">D56*0.4</f>
        <v>32.52</v>
      </c>
      <c r="F56" s="4">
        <f aca="true" t="shared" si="5" ref="F56:F62">C56+E56</f>
        <v>66.61</v>
      </c>
      <c r="G56" s="4">
        <v>1</v>
      </c>
      <c r="H56" s="3" t="s">
        <v>10</v>
      </c>
    </row>
    <row r="57" spans="1:8" ht="14.25">
      <c r="A57" s="1" t="s">
        <v>78</v>
      </c>
      <c r="B57" s="1" t="s">
        <v>79</v>
      </c>
      <c r="C57" s="4">
        <v>40.02</v>
      </c>
      <c r="D57" s="4">
        <v>79.7</v>
      </c>
      <c r="E57" s="4">
        <f t="shared" si="4"/>
        <v>31.880000000000003</v>
      </c>
      <c r="F57" s="4">
        <f t="shared" si="5"/>
        <v>71.9</v>
      </c>
      <c r="G57" s="4">
        <v>1</v>
      </c>
      <c r="H57" s="3" t="s">
        <v>10</v>
      </c>
    </row>
    <row r="58" spans="1:8" ht="14.25">
      <c r="A58" s="1" t="s">
        <v>80</v>
      </c>
      <c r="B58" s="1" t="s">
        <v>79</v>
      </c>
      <c r="C58" s="4">
        <v>35.79</v>
      </c>
      <c r="D58" s="4">
        <v>80.8</v>
      </c>
      <c r="E58" s="4">
        <f t="shared" si="4"/>
        <v>32.32</v>
      </c>
      <c r="F58" s="4">
        <f t="shared" si="5"/>
        <v>68.11</v>
      </c>
      <c r="G58" s="4">
        <v>2</v>
      </c>
      <c r="H58" s="3" t="s">
        <v>12</v>
      </c>
    </row>
    <row r="59" spans="1:8" ht="14.25">
      <c r="A59" s="1" t="s">
        <v>81</v>
      </c>
      <c r="B59" s="1" t="s">
        <v>82</v>
      </c>
      <c r="C59" s="4">
        <v>23.040000000000003</v>
      </c>
      <c r="D59" s="4">
        <v>76.5</v>
      </c>
      <c r="E59" s="4">
        <f t="shared" si="4"/>
        <v>30.6</v>
      </c>
      <c r="F59" s="4">
        <f t="shared" si="5"/>
        <v>53.64</v>
      </c>
      <c r="G59" s="4">
        <v>1</v>
      </c>
      <c r="H59" s="3" t="s">
        <v>10</v>
      </c>
    </row>
    <row r="60" spans="1:8" ht="14.25">
      <c r="A60" s="1" t="s">
        <v>83</v>
      </c>
      <c r="B60" s="1" t="s">
        <v>84</v>
      </c>
      <c r="C60" s="4">
        <v>30.9</v>
      </c>
      <c r="D60" s="4">
        <v>78.6</v>
      </c>
      <c r="E60" s="4">
        <f t="shared" si="4"/>
        <v>31.439999999999998</v>
      </c>
      <c r="F60" s="4">
        <f t="shared" si="5"/>
        <v>62.339999999999996</v>
      </c>
      <c r="G60" s="4">
        <v>1</v>
      </c>
      <c r="H60" s="3" t="s">
        <v>10</v>
      </c>
    </row>
    <row r="61" spans="1:8" ht="14.25">
      <c r="A61" s="1" t="s">
        <v>85</v>
      </c>
      <c r="B61" s="1" t="s">
        <v>84</v>
      </c>
      <c r="C61" s="4">
        <v>27.63</v>
      </c>
      <c r="D61" s="4">
        <v>79.7</v>
      </c>
      <c r="E61" s="4">
        <f t="shared" si="4"/>
        <v>31.880000000000003</v>
      </c>
      <c r="F61" s="4">
        <f t="shared" si="5"/>
        <v>59.510000000000005</v>
      </c>
      <c r="G61" s="4">
        <v>2</v>
      </c>
      <c r="H61" s="3" t="s">
        <v>10</v>
      </c>
    </row>
    <row r="62" spans="1:8" ht="14.25">
      <c r="A62" s="1" t="s">
        <v>86</v>
      </c>
      <c r="B62" s="1" t="s">
        <v>84</v>
      </c>
      <c r="C62" s="4">
        <v>25.229999999999997</v>
      </c>
      <c r="D62" s="4">
        <v>73.6</v>
      </c>
      <c r="E62" s="4">
        <f t="shared" si="4"/>
        <v>29.439999999999998</v>
      </c>
      <c r="F62" s="4">
        <f t="shared" si="5"/>
        <v>54.669999999999995</v>
      </c>
      <c r="G62" s="4">
        <v>3</v>
      </c>
      <c r="H62" s="3" t="s">
        <v>12</v>
      </c>
    </row>
    <row r="63" spans="1:8" ht="14.25">
      <c r="A63" s="1" t="s">
        <v>87</v>
      </c>
      <c r="B63" s="1" t="s">
        <v>84</v>
      </c>
      <c r="C63" s="4">
        <v>31.979999999999997</v>
      </c>
      <c r="D63" s="3" t="s">
        <v>26</v>
      </c>
      <c r="E63" s="4"/>
      <c r="F63" s="4"/>
      <c r="G63" s="4"/>
      <c r="H63" s="3" t="s">
        <v>12</v>
      </c>
    </row>
    <row r="64" spans="1:8" ht="14.25">
      <c r="A64" s="1" t="s">
        <v>88</v>
      </c>
      <c r="B64" s="1" t="s">
        <v>89</v>
      </c>
      <c r="C64" s="4">
        <v>35.85</v>
      </c>
      <c r="D64" s="4">
        <v>82.16</v>
      </c>
      <c r="E64" s="4">
        <f aca="true" t="shared" si="6" ref="E64:E71">D64*0.4</f>
        <v>32.864</v>
      </c>
      <c r="F64" s="4">
        <f aca="true" t="shared" si="7" ref="F64:F71">C64+E64</f>
        <v>68.714</v>
      </c>
      <c r="G64" s="4">
        <v>1</v>
      </c>
      <c r="H64" s="3" t="s">
        <v>10</v>
      </c>
    </row>
    <row r="65" spans="1:8" ht="14.25">
      <c r="A65" s="1" t="s">
        <v>90</v>
      </c>
      <c r="B65" s="1" t="s">
        <v>89</v>
      </c>
      <c r="C65" s="4">
        <v>31.5</v>
      </c>
      <c r="D65" s="4">
        <v>83.9</v>
      </c>
      <c r="E65" s="4">
        <f t="shared" si="6"/>
        <v>33.56</v>
      </c>
      <c r="F65" s="4">
        <f t="shared" si="7"/>
        <v>65.06</v>
      </c>
      <c r="G65" s="4">
        <v>2</v>
      </c>
      <c r="H65" s="3" t="s">
        <v>12</v>
      </c>
    </row>
    <row r="66" spans="1:8" ht="14.25">
      <c r="A66" s="1" t="s">
        <v>91</v>
      </c>
      <c r="B66" s="1" t="s">
        <v>89</v>
      </c>
      <c r="C66" s="4">
        <v>30.46</v>
      </c>
      <c r="D66" s="4">
        <v>84.9</v>
      </c>
      <c r="E66" s="4">
        <f t="shared" si="6"/>
        <v>33.96</v>
      </c>
      <c r="F66" s="4">
        <f t="shared" si="7"/>
        <v>64.42</v>
      </c>
      <c r="G66" s="4">
        <v>3</v>
      </c>
      <c r="H66" s="3" t="s">
        <v>12</v>
      </c>
    </row>
    <row r="67" spans="1:8" ht="14.25">
      <c r="A67" s="1" t="s">
        <v>92</v>
      </c>
      <c r="B67" s="1" t="s">
        <v>93</v>
      </c>
      <c r="C67" s="4">
        <v>34.980000000000004</v>
      </c>
      <c r="D67" s="4">
        <v>86.4</v>
      </c>
      <c r="E67" s="4">
        <f t="shared" si="6"/>
        <v>34.56</v>
      </c>
      <c r="F67" s="4">
        <f t="shared" si="7"/>
        <v>69.54</v>
      </c>
      <c r="G67" s="4">
        <v>1</v>
      </c>
      <c r="H67" s="3" t="s">
        <v>10</v>
      </c>
    </row>
    <row r="68" spans="1:8" ht="14.25">
      <c r="A68" s="1" t="s">
        <v>94</v>
      </c>
      <c r="B68" s="1" t="s">
        <v>93</v>
      </c>
      <c r="C68" s="4">
        <v>30.46</v>
      </c>
      <c r="D68" s="4">
        <v>82.7</v>
      </c>
      <c r="E68" s="4">
        <f t="shared" si="6"/>
        <v>33.080000000000005</v>
      </c>
      <c r="F68" s="4">
        <f t="shared" si="7"/>
        <v>63.540000000000006</v>
      </c>
      <c r="G68" s="4">
        <v>2</v>
      </c>
      <c r="H68" s="3" t="s">
        <v>12</v>
      </c>
    </row>
    <row r="69" spans="1:8" ht="14.25">
      <c r="A69" s="1" t="s">
        <v>95</v>
      </c>
      <c r="B69" s="1" t="s">
        <v>93</v>
      </c>
      <c r="C69" s="4">
        <v>30.07</v>
      </c>
      <c r="D69" s="4">
        <v>83.5</v>
      </c>
      <c r="E69" s="4">
        <f t="shared" si="6"/>
        <v>33.4</v>
      </c>
      <c r="F69" s="4">
        <f t="shared" si="7"/>
        <v>63.47</v>
      </c>
      <c r="G69" s="4">
        <v>3</v>
      </c>
      <c r="H69" s="3" t="s">
        <v>12</v>
      </c>
    </row>
    <row r="70" spans="1:8" ht="14.25">
      <c r="A70" s="1" t="s">
        <v>96</v>
      </c>
      <c r="B70" s="1" t="s">
        <v>97</v>
      </c>
      <c r="C70" s="4">
        <v>31.049999999999997</v>
      </c>
      <c r="D70" s="4">
        <v>85.5</v>
      </c>
      <c r="E70" s="4">
        <f t="shared" si="6"/>
        <v>34.2</v>
      </c>
      <c r="F70" s="4">
        <f t="shared" si="7"/>
        <v>65.25</v>
      </c>
      <c r="G70" s="4">
        <v>1</v>
      </c>
      <c r="H70" s="3" t="s">
        <v>10</v>
      </c>
    </row>
    <row r="71" spans="1:8" ht="14.25">
      <c r="A71" s="1" t="s">
        <v>98</v>
      </c>
      <c r="B71" s="1" t="s">
        <v>97</v>
      </c>
      <c r="C71" s="4">
        <v>30.659999999999997</v>
      </c>
      <c r="D71" s="4">
        <v>84.06</v>
      </c>
      <c r="E71" s="4">
        <f t="shared" si="6"/>
        <v>33.624</v>
      </c>
      <c r="F71" s="4">
        <f t="shared" si="7"/>
        <v>64.28399999999999</v>
      </c>
      <c r="G71" s="4">
        <v>2</v>
      </c>
      <c r="H71" s="3" t="s">
        <v>12</v>
      </c>
    </row>
    <row r="72" spans="1:8" ht="14.25">
      <c r="A72" s="1" t="s">
        <v>99</v>
      </c>
      <c r="B72" s="1" t="s">
        <v>97</v>
      </c>
      <c r="C72" s="4">
        <v>34.98</v>
      </c>
      <c r="D72" s="3" t="s">
        <v>26</v>
      </c>
      <c r="E72" s="4"/>
      <c r="F72" s="4"/>
      <c r="G72" s="4"/>
      <c r="H72" s="3" t="s">
        <v>12</v>
      </c>
    </row>
    <row r="73" spans="1:8" ht="14.25">
      <c r="A73" s="1" t="s">
        <v>100</v>
      </c>
      <c r="B73" s="1" t="s">
        <v>101</v>
      </c>
      <c r="C73" s="4">
        <v>35.83</v>
      </c>
      <c r="D73" s="4">
        <v>86.6</v>
      </c>
      <c r="E73" s="4">
        <f aca="true" t="shared" si="8" ref="E73:E89">D73*0.4</f>
        <v>34.64</v>
      </c>
      <c r="F73" s="4">
        <f aca="true" t="shared" si="9" ref="F73:F89">C73+E73</f>
        <v>70.47</v>
      </c>
      <c r="G73" s="4">
        <v>1</v>
      </c>
      <c r="H73" s="3" t="s">
        <v>10</v>
      </c>
    </row>
    <row r="74" spans="1:8" ht="14.25">
      <c r="A74" s="1" t="s">
        <v>102</v>
      </c>
      <c r="B74" s="1" t="s">
        <v>101</v>
      </c>
      <c r="C74" s="4">
        <v>29.229999999999997</v>
      </c>
      <c r="D74" s="4">
        <v>83.4</v>
      </c>
      <c r="E74" s="4">
        <f t="shared" si="8"/>
        <v>33.36000000000001</v>
      </c>
      <c r="F74" s="4">
        <f t="shared" si="9"/>
        <v>62.59</v>
      </c>
      <c r="G74" s="4">
        <v>2</v>
      </c>
      <c r="H74" s="3" t="s">
        <v>12</v>
      </c>
    </row>
    <row r="75" spans="1:8" ht="14.25">
      <c r="A75" s="1" t="s">
        <v>103</v>
      </c>
      <c r="B75" s="1" t="s">
        <v>101</v>
      </c>
      <c r="C75" s="4">
        <v>29.429999999999996</v>
      </c>
      <c r="D75" s="4">
        <v>81.7</v>
      </c>
      <c r="E75" s="4">
        <f t="shared" si="8"/>
        <v>32.68</v>
      </c>
      <c r="F75" s="4">
        <f t="shared" si="9"/>
        <v>62.11</v>
      </c>
      <c r="G75" s="4">
        <v>3</v>
      </c>
      <c r="H75" s="3" t="s">
        <v>12</v>
      </c>
    </row>
    <row r="76" spans="1:8" ht="14.25">
      <c r="A76" s="1" t="s">
        <v>104</v>
      </c>
      <c r="B76" s="1" t="s">
        <v>105</v>
      </c>
      <c r="C76" s="4">
        <v>36.239999999999995</v>
      </c>
      <c r="D76" s="4">
        <v>84.8</v>
      </c>
      <c r="E76" s="4">
        <f t="shared" si="8"/>
        <v>33.92</v>
      </c>
      <c r="F76" s="4">
        <f t="shared" si="9"/>
        <v>70.16</v>
      </c>
      <c r="G76" s="4">
        <v>1</v>
      </c>
      <c r="H76" s="3" t="s">
        <v>10</v>
      </c>
    </row>
    <row r="77" spans="1:8" ht="14.25">
      <c r="A77" s="1" t="s">
        <v>106</v>
      </c>
      <c r="B77" s="1" t="s">
        <v>105</v>
      </c>
      <c r="C77" s="4">
        <v>31.2</v>
      </c>
      <c r="D77" s="4">
        <v>83.1</v>
      </c>
      <c r="E77" s="4">
        <f t="shared" si="8"/>
        <v>33.24</v>
      </c>
      <c r="F77" s="4">
        <f t="shared" si="9"/>
        <v>64.44</v>
      </c>
      <c r="G77" s="4">
        <v>2</v>
      </c>
      <c r="H77" s="3" t="s">
        <v>12</v>
      </c>
    </row>
    <row r="78" spans="1:8" ht="14.25">
      <c r="A78" s="1" t="s">
        <v>107</v>
      </c>
      <c r="B78" s="1" t="s">
        <v>108</v>
      </c>
      <c r="C78" s="4">
        <v>27.01</v>
      </c>
      <c r="D78" s="4">
        <v>84.2</v>
      </c>
      <c r="E78" s="4">
        <f t="shared" si="8"/>
        <v>33.68</v>
      </c>
      <c r="F78" s="4">
        <f t="shared" si="9"/>
        <v>60.69</v>
      </c>
      <c r="G78" s="4">
        <v>1</v>
      </c>
      <c r="H78" s="3" t="s">
        <v>10</v>
      </c>
    </row>
    <row r="79" spans="1:8" ht="14.25">
      <c r="A79" s="1" t="s">
        <v>109</v>
      </c>
      <c r="B79" s="1" t="s">
        <v>108</v>
      </c>
      <c r="C79" s="4">
        <v>27.9</v>
      </c>
      <c r="D79" s="4">
        <v>81.2</v>
      </c>
      <c r="E79" s="4">
        <f t="shared" si="8"/>
        <v>32.480000000000004</v>
      </c>
      <c r="F79" s="4">
        <f t="shared" si="9"/>
        <v>60.38</v>
      </c>
      <c r="G79" s="4">
        <v>2</v>
      </c>
      <c r="H79" s="3" t="s">
        <v>12</v>
      </c>
    </row>
    <row r="80" spans="1:8" ht="14.25">
      <c r="A80" s="1" t="s">
        <v>110</v>
      </c>
      <c r="B80" s="1" t="s">
        <v>108</v>
      </c>
      <c r="C80" s="4">
        <v>27.7</v>
      </c>
      <c r="D80" s="4">
        <v>81.3</v>
      </c>
      <c r="E80" s="4">
        <f t="shared" si="8"/>
        <v>32.52</v>
      </c>
      <c r="F80" s="4">
        <f t="shared" si="9"/>
        <v>60.22</v>
      </c>
      <c r="G80" s="4">
        <v>3</v>
      </c>
      <c r="H80" s="3" t="s">
        <v>12</v>
      </c>
    </row>
    <row r="81" spans="1:8" ht="14.25">
      <c r="A81" s="1" t="s">
        <v>111</v>
      </c>
      <c r="B81" s="1" t="s">
        <v>112</v>
      </c>
      <c r="C81" s="4">
        <v>25.59</v>
      </c>
      <c r="D81" s="4">
        <v>81.2</v>
      </c>
      <c r="E81" s="4">
        <f t="shared" si="8"/>
        <v>32.480000000000004</v>
      </c>
      <c r="F81" s="4">
        <f t="shared" si="9"/>
        <v>58.07000000000001</v>
      </c>
      <c r="G81" s="4">
        <v>1</v>
      </c>
      <c r="H81" s="3" t="s">
        <v>10</v>
      </c>
    </row>
    <row r="82" spans="1:8" ht="14.25">
      <c r="A82" s="1" t="s">
        <v>113</v>
      </c>
      <c r="B82" s="1" t="s">
        <v>112</v>
      </c>
      <c r="C82" s="4">
        <v>24.389999999999997</v>
      </c>
      <c r="D82" s="4">
        <v>76.2</v>
      </c>
      <c r="E82" s="4">
        <f t="shared" si="8"/>
        <v>30.480000000000004</v>
      </c>
      <c r="F82" s="4">
        <f t="shared" si="9"/>
        <v>54.870000000000005</v>
      </c>
      <c r="G82" s="4">
        <v>2</v>
      </c>
      <c r="H82" s="3" t="s">
        <v>12</v>
      </c>
    </row>
    <row r="83" spans="1:8" ht="14.25">
      <c r="A83" s="1" t="s">
        <v>114</v>
      </c>
      <c r="B83" s="1" t="s">
        <v>115</v>
      </c>
      <c r="C83" s="4">
        <v>25.77</v>
      </c>
      <c r="D83" s="4">
        <v>78.9</v>
      </c>
      <c r="E83" s="4">
        <f t="shared" si="8"/>
        <v>31.560000000000002</v>
      </c>
      <c r="F83" s="4">
        <f t="shared" si="9"/>
        <v>57.33</v>
      </c>
      <c r="G83" s="4">
        <v>1</v>
      </c>
      <c r="H83" s="3" t="s">
        <v>10</v>
      </c>
    </row>
    <row r="84" spans="1:8" ht="14.25">
      <c r="A84" s="1" t="s">
        <v>116</v>
      </c>
      <c r="B84" s="1" t="s">
        <v>117</v>
      </c>
      <c r="C84" s="4">
        <v>29.7</v>
      </c>
      <c r="D84" s="4">
        <v>79.8</v>
      </c>
      <c r="E84" s="4">
        <f t="shared" si="8"/>
        <v>31.92</v>
      </c>
      <c r="F84" s="4">
        <f t="shared" si="9"/>
        <v>61.620000000000005</v>
      </c>
      <c r="G84" s="4">
        <v>1</v>
      </c>
      <c r="H84" s="3" t="s">
        <v>10</v>
      </c>
    </row>
    <row r="85" spans="1:8" ht="14.25">
      <c r="A85" s="1" t="s">
        <v>118</v>
      </c>
      <c r="B85" s="1" t="s">
        <v>119</v>
      </c>
      <c r="C85" s="4">
        <v>26.609999999999996</v>
      </c>
      <c r="D85" s="4">
        <v>82.7</v>
      </c>
      <c r="E85" s="4">
        <f t="shared" si="8"/>
        <v>33.080000000000005</v>
      </c>
      <c r="F85" s="4">
        <f t="shared" si="9"/>
        <v>59.69</v>
      </c>
      <c r="G85" s="4">
        <v>1</v>
      </c>
      <c r="H85" s="3" t="s">
        <v>10</v>
      </c>
    </row>
    <row r="86" spans="1:8" ht="14.25">
      <c r="A86" s="1" t="s">
        <v>120</v>
      </c>
      <c r="B86" s="1" t="s">
        <v>119</v>
      </c>
      <c r="C86" s="4">
        <v>23.55</v>
      </c>
      <c r="D86" s="4">
        <v>85.4</v>
      </c>
      <c r="E86" s="4">
        <f t="shared" si="8"/>
        <v>34.160000000000004</v>
      </c>
      <c r="F86" s="4">
        <f t="shared" si="9"/>
        <v>57.71000000000001</v>
      </c>
      <c r="G86" s="4">
        <v>2</v>
      </c>
      <c r="H86" s="3" t="s">
        <v>12</v>
      </c>
    </row>
    <row r="87" spans="1:8" ht="14.25">
      <c r="A87" s="1" t="s">
        <v>121</v>
      </c>
      <c r="B87" s="1" t="s">
        <v>122</v>
      </c>
      <c r="C87" s="4">
        <v>30.9</v>
      </c>
      <c r="D87" s="4">
        <v>82.8</v>
      </c>
      <c r="E87" s="4">
        <f t="shared" si="8"/>
        <v>33.12</v>
      </c>
      <c r="F87" s="4">
        <f t="shared" si="9"/>
        <v>64.02</v>
      </c>
      <c r="G87" s="4">
        <v>1</v>
      </c>
      <c r="H87" s="3" t="s">
        <v>10</v>
      </c>
    </row>
    <row r="88" spans="1:8" ht="14.25">
      <c r="A88" s="1" t="s">
        <v>123</v>
      </c>
      <c r="B88" s="1" t="s">
        <v>122</v>
      </c>
      <c r="C88" s="4">
        <v>29.7</v>
      </c>
      <c r="D88" s="4">
        <v>82.9</v>
      </c>
      <c r="E88" s="4">
        <f t="shared" si="8"/>
        <v>33.160000000000004</v>
      </c>
      <c r="F88" s="4">
        <f t="shared" si="9"/>
        <v>62.86</v>
      </c>
      <c r="G88" s="4">
        <v>2</v>
      </c>
      <c r="H88" s="3" t="s">
        <v>12</v>
      </c>
    </row>
    <row r="89" spans="1:8" ht="14.25">
      <c r="A89" s="1" t="s">
        <v>124</v>
      </c>
      <c r="B89" s="1" t="s">
        <v>122</v>
      </c>
      <c r="C89" s="4">
        <v>28.889999999999997</v>
      </c>
      <c r="D89" s="4">
        <v>84.7</v>
      </c>
      <c r="E89" s="4">
        <f t="shared" si="8"/>
        <v>33.88</v>
      </c>
      <c r="F89" s="4">
        <f t="shared" si="9"/>
        <v>62.769999999999996</v>
      </c>
      <c r="G89" s="4">
        <v>3</v>
      </c>
      <c r="H89" s="3" t="s">
        <v>12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2016-11-01T02:08:10Z</cp:lastPrinted>
  <dcterms:created xsi:type="dcterms:W3CDTF">2016-11-01T01:55:59Z</dcterms:created>
  <dcterms:modified xsi:type="dcterms:W3CDTF">2016-11-02T03:06:00Z</dcterms:modified>
  <cp:category/>
  <cp:version/>
  <cp:contentType/>
  <cp:contentStatus/>
</cp:coreProperties>
</file>