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8" windowHeight="8520" activeTab="0"/>
  </bookViews>
  <sheets>
    <sheet name="汇总" sheetId="1" r:id="rId1"/>
  </sheets>
  <definedNames/>
  <calcPr fullCalcOnLoad="1"/>
</workbook>
</file>

<file path=xl/sharedStrings.xml><?xml version="1.0" encoding="utf-8"?>
<sst xmlns="http://schemas.openxmlformats.org/spreadsheetml/2006/main" count="458" uniqueCount="210">
  <si>
    <t>附件6</t>
  </si>
  <si>
    <t>2016年绵阳市法院系统公开考试录用公务员总成绩排名及参加体检人员名单</t>
  </si>
  <si>
    <t>招考部门（单位）盖章：绵阳市中级人民法院政治部</t>
  </si>
  <si>
    <t>单位名称</t>
  </si>
  <si>
    <t>岗位名称</t>
  </si>
  <si>
    <t>报考人姓名</t>
  </si>
  <si>
    <t>准考证号</t>
  </si>
  <si>
    <t>笔试折合成绩</t>
  </si>
  <si>
    <t>面试成绩</t>
  </si>
  <si>
    <t>面试折合成绩</t>
  </si>
  <si>
    <t>总考分</t>
  </si>
  <si>
    <t>职位排名</t>
  </si>
  <si>
    <t>是否进
入体检</t>
  </si>
  <si>
    <t>绵阳市</t>
  </si>
  <si>
    <t>涪城区法院审判辅助人员</t>
  </si>
  <si>
    <t>曹露</t>
  </si>
  <si>
    <t>6842306082619</t>
  </si>
  <si>
    <t>是</t>
  </si>
  <si>
    <t>韩汶娟</t>
  </si>
  <si>
    <t>6842306082629</t>
  </si>
  <si>
    <t>舒培</t>
  </si>
  <si>
    <t>6842306082615</t>
  </si>
  <si>
    <t>王肖</t>
  </si>
  <si>
    <t>6842306082607</t>
  </si>
  <si>
    <t>否</t>
  </si>
  <si>
    <t>刘向丽</t>
  </si>
  <si>
    <t>6842306082626</t>
  </si>
  <si>
    <t>王兰</t>
  </si>
  <si>
    <t>6842306082608</t>
  </si>
  <si>
    <t>饶琳</t>
  </si>
  <si>
    <t>6842306082623</t>
  </si>
  <si>
    <t>廖珏琳</t>
  </si>
  <si>
    <t>6842306082612</t>
  </si>
  <si>
    <t>唐明伊</t>
  </si>
  <si>
    <t>6842306082701</t>
  </si>
  <si>
    <t>江油市法院审判辅助人员</t>
  </si>
  <si>
    <t>胡芝芝</t>
  </si>
  <si>
    <t>6842306082714</t>
  </si>
  <si>
    <t>刘鑫</t>
  </si>
  <si>
    <t>6842306082725</t>
  </si>
  <si>
    <t>吴林</t>
  </si>
  <si>
    <t>6842306082721</t>
  </si>
  <si>
    <t>刘谢宇</t>
  </si>
  <si>
    <t>6842306082719</t>
  </si>
  <si>
    <t>朱俊霖</t>
  </si>
  <si>
    <t>6842306082723</t>
  </si>
  <si>
    <t>梅梅</t>
  </si>
  <si>
    <t>6842306082713</t>
  </si>
  <si>
    <t>李进</t>
  </si>
  <si>
    <t>6842306082724</t>
  </si>
  <si>
    <t>李彦</t>
  </si>
  <si>
    <t>6842306082718</t>
  </si>
  <si>
    <t>蒲盼</t>
  </si>
  <si>
    <t>6842306082712</t>
  </si>
  <si>
    <t>三台县法院审判辅助人员</t>
  </si>
  <si>
    <t>魏佳虹</t>
  </si>
  <si>
    <t>6842306082807</t>
  </si>
  <si>
    <t>赵青海</t>
  </si>
  <si>
    <t>6842306082801</t>
  </si>
  <si>
    <t>唐慧迪</t>
  </si>
  <si>
    <t>6842306082727</t>
  </si>
  <si>
    <t>云倩岚</t>
  </si>
  <si>
    <t>6842306082809</t>
  </si>
  <si>
    <t>刘阳</t>
  </si>
  <si>
    <t>6842306082811</t>
  </si>
  <si>
    <t>姚玲玉</t>
  </si>
  <si>
    <t>6842306082729</t>
  </si>
  <si>
    <t>三台县法院司法警察</t>
  </si>
  <si>
    <t>顾成</t>
  </si>
  <si>
    <t>6842306083011</t>
  </si>
  <si>
    <t>张易鑫</t>
  </si>
  <si>
    <t>6842306083120</t>
  </si>
  <si>
    <t>山辉</t>
  </si>
  <si>
    <t>6842306083028</t>
  </si>
  <si>
    <t>徐彪</t>
  </si>
  <si>
    <t>6842306082926</t>
  </si>
  <si>
    <t>三台县法院会计</t>
  </si>
  <si>
    <t>李晨露</t>
  </si>
  <si>
    <t>6842306083203</t>
  </si>
  <si>
    <t>刘萍</t>
  </si>
  <si>
    <t>6842306083202</t>
  </si>
  <si>
    <t>王俊达</t>
  </si>
  <si>
    <t>6842306083130</t>
  </si>
  <si>
    <t>三台县法院行政人员</t>
  </si>
  <si>
    <t>李佳霖</t>
  </si>
  <si>
    <t>6842306083314</t>
  </si>
  <si>
    <t>高艳</t>
  </si>
  <si>
    <t>6842306083316</t>
  </si>
  <si>
    <t>姚苏桃</t>
  </si>
  <si>
    <t>6842306083311</t>
  </si>
  <si>
    <t>三台县法院行政人员（宣传）</t>
  </si>
  <si>
    <t>李雪</t>
  </si>
  <si>
    <t>6842306083326</t>
  </si>
  <si>
    <t>鲍涛</t>
  </si>
  <si>
    <t>6842306083322</t>
  </si>
  <si>
    <t>张静</t>
  </si>
  <si>
    <t>6842306083324</t>
  </si>
  <si>
    <t>安县法院审判辅助人员</t>
  </si>
  <si>
    <t>刘晏君</t>
  </si>
  <si>
    <t>6842306083406</t>
  </si>
  <si>
    <t>缑雨杉</t>
  </si>
  <si>
    <t>6842306083411</t>
  </si>
  <si>
    <t>顾心怡</t>
  </si>
  <si>
    <t>6842306083422</t>
  </si>
  <si>
    <t>宋涛</t>
  </si>
  <si>
    <t>6842306083515</t>
  </si>
  <si>
    <t>苏小鸿</t>
  </si>
  <si>
    <t>6842306083513</t>
  </si>
  <si>
    <t>张靖悦</t>
  </si>
  <si>
    <t>6842306083517</t>
  </si>
  <si>
    <t>胡巧</t>
  </si>
  <si>
    <t>6842306083427</t>
  </si>
  <si>
    <t>于佩英</t>
  </si>
  <si>
    <t>6842306083514</t>
  </si>
  <si>
    <t>徐妺</t>
  </si>
  <si>
    <t>6842306083403</t>
  </si>
  <si>
    <t>杨雪</t>
  </si>
  <si>
    <t>6842306083511</t>
  </si>
  <si>
    <t>于洁</t>
  </si>
  <si>
    <t>6842306083502</t>
  </si>
  <si>
    <t>廖倩</t>
  </si>
  <si>
    <t>6842306083510</t>
  </si>
  <si>
    <t>田晋阳</t>
  </si>
  <si>
    <t>6842306083509</t>
  </si>
  <si>
    <t>董洪雨</t>
  </si>
  <si>
    <t>6842306083428</t>
  </si>
  <si>
    <t>安县法院行政人员</t>
  </si>
  <si>
    <t>张权</t>
  </si>
  <si>
    <t>6842306083522</t>
  </si>
  <si>
    <t>赵玉婷</t>
  </si>
  <si>
    <t>6842306083521</t>
  </si>
  <si>
    <t>黄蓉</t>
  </si>
  <si>
    <t>6842306083526</t>
  </si>
  <si>
    <t>北川县法院审判辅助人员</t>
  </si>
  <si>
    <t>张裕烽</t>
  </si>
  <si>
    <t>6842306083528</t>
  </si>
  <si>
    <t>许萍</t>
  </si>
  <si>
    <t>6842306083601</t>
  </si>
  <si>
    <t>潘小芹</t>
  </si>
  <si>
    <t>6842306083527</t>
  </si>
  <si>
    <t>北川县法院司法警察</t>
  </si>
  <si>
    <t>汪林</t>
  </si>
  <si>
    <t>6842306083607</t>
  </si>
  <si>
    <t>杨萍</t>
  </si>
  <si>
    <t>6842306083613</t>
  </si>
  <si>
    <t>北川县法院计算机管理</t>
  </si>
  <si>
    <t>杨文文</t>
  </si>
  <si>
    <t>6842306083617</t>
  </si>
  <si>
    <t>敬甫盛</t>
  </si>
  <si>
    <t>6842306083614</t>
  </si>
  <si>
    <t>盐亭县法院审判辅助人员</t>
  </si>
  <si>
    <t>刘俊江</t>
  </si>
  <si>
    <t>6842306083629</t>
  </si>
  <si>
    <t>黄娟娟</t>
  </si>
  <si>
    <t>6842306083623</t>
  </si>
  <si>
    <t>邓晶晶</t>
  </si>
  <si>
    <t>6842306083619</t>
  </si>
  <si>
    <t>罗晶</t>
  </si>
  <si>
    <t>6842306083703</t>
  </si>
  <si>
    <t>安云儿</t>
  </si>
  <si>
    <t>6842306083706</t>
  </si>
  <si>
    <t>何琴华</t>
  </si>
  <si>
    <t>6842306083702</t>
  </si>
  <si>
    <t>彭淑媛</t>
  </si>
  <si>
    <t>6842306083710</t>
  </si>
  <si>
    <t>李春燕</t>
  </si>
  <si>
    <t>6842306083714</t>
  </si>
  <si>
    <t>段丽婷</t>
  </si>
  <si>
    <t>6842306083708</t>
  </si>
  <si>
    <t>杨莹莹</t>
  </si>
  <si>
    <t>6842306083622</t>
  </si>
  <si>
    <t>宋巧</t>
  </si>
  <si>
    <t>6842306083620</t>
  </si>
  <si>
    <t>刘丹</t>
  </si>
  <si>
    <t>6842306083712</t>
  </si>
  <si>
    <t>杨田莉</t>
  </si>
  <si>
    <t>6842306083711</t>
  </si>
  <si>
    <t>徐珑源</t>
  </si>
  <si>
    <t>6842306083627</t>
  </si>
  <si>
    <t>杨洪街</t>
  </si>
  <si>
    <t>6842306083624</t>
  </si>
  <si>
    <t>范雯雯</t>
  </si>
  <si>
    <t>6842306083701</t>
  </si>
  <si>
    <t>熊杨</t>
  </si>
  <si>
    <t>6842306083705</t>
  </si>
  <si>
    <t>唐亚敏</t>
  </si>
  <si>
    <t>6842306083713</t>
  </si>
  <si>
    <t>盐亭县法院会计</t>
  </si>
  <si>
    <t>牛华月</t>
  </si>
  <si>
    <t>6842306083716</t>
  </si>
  <si>
    <t>林林</t>
  </si>
  <si>
    <t>6842306083715</t>
  </si>
  <si>
    <t>刘怡</t>
  </si>
  <si>
    <t>6842306083719</t>
  </si>
  <si>
    <t>盐亭县法院档案管理</t>
  </si>
  <si>
    <t>杜佳林</t>
  </si>
  <si>
    <t>6842306083720</t>
  </si>
  <si>
    <t>平武县法院审判辅助人员</t>
  </si>
  <si>
    <t>庞佳</t>
  </si>
  <si>
    <t>6842306083725</t>
  </si>
  <si>
    <t>吴波</t>
  </si>
  <si>
    <t>6842306083722</t>
  </si>
  <si>
    <t>庞清月</t>
  </si>
  <si>
    <t>6842306083728</t>
  </si>
  <si>
    <t>秦廷婷</t>
  </si>
  <si>
    <t>6842306083726</t>
  </si>
  <si>
    <t>陈娇</t>
  </si>
  <si>
    <t>6842306083730</t>
  </si>
  <si>
    <t>吴瑞</t>
  </si>
  <si>
    <t>6842306083727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</si>
</sst>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0.000_);[Red]\(0.000\)"/>
    <numFmt numFmtId="179" formatCode="0.000_ "/>
    <numFmt numFmtId="180" formatCode="0.000;[Red]0.000"/>
  </numFmts>
  <fonts count="44">
    <font>
      <sz val="12"/>
      <name val="宋体"/>
      <family val="0"/>
    </font>
    <font>
      <sz val="11"/>
      <color indexed="8"/>
      <name val="宋体"/>
      <family val="0"/>
    </font>
    <font>
      <sz val="10"/>
      <name val="宋体"/>
      <family val="0"/>
    </font>
    <font>
      <sz val="16"/>
      <name val="黑体"/>
      <family val="3"/>
    </font>
    <font>
      <b/>
      <sz val="14"/>
      <name val="黑体"/>
      <family val="3"/>
    </font>
    <font>
      <sz val="12"/>
      <name val="仿宋_GB2312"/>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25"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6" fontId="25" fillId="0" borderId="0" applyFont="0" applyFill="0" applyBorder="0" applyAlignment="0" applyProtection="0"/>
    <xf numFmtId="177" fontId="25"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25" fillId="0" borderId="0" applyFont="0" applyFill="0" applyBorder="0" applyAlignment="0" applyProtection="0"/>
    <xf numFmtId="41" fontId="25"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25" fillId="32" borderId="8" applyNumberFormat="0" applyFont="0" applyAlignment="0" applyProtection="0"/>
  </cellStyleXfs>
  <cellXfs count="22">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center"/>
    </xf>
    <xf numFmtId="0" fontId="0" fillId="0" borderId="0" xfId="0" applyFont="1" applyFill="1" applyAlignment="1">
      <alignment horizont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2" fillId="0" borderId="9" xfId="0" applyFont="1" applyFill="1" applyBorder="1" applyAlignment="1">
      <alignment horizontal="center"/>
    </xf>
    <xf numFmtId="49" fontId="2" fillId="0" borderId="9" xfId="0" applyNumberFormat="1" applyFont="1" applyFill="1" applyBorder="1" applyAlignment="1">
      <alignment horizontal="center"/>
    </xf>
    <xf numFmtId="179" fontId="2" fillId="0" borderId="9" xfId="0" applyNumberFormat="1" applyFont="1" applyFill="1" applyBorder="1" applyAlignment="1">
      <alignment horizontal="center"/>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0" fontId="2" fillId="0" borderId="9" xfId="0" applyFont="1" applyFill="1" applyBorder="1" applyAlignment="1">
      <alignment vertical="center"/>
    </xf>
    <xf numFmtId="180" fontId="2" fillId="0" borderId="9" xfId="0" applyNumberFormat="1" applyFont="1" applyFill="1" applyBorder="1" applyAlignment="1">
      <alignment horizontal="center" vertical="center" wrapText="1"/>
    </xf>
    <xf numFmtId="0" fontId="2" fillId="33" borderId="9" xfId="0" applyFont="1" applyFill="1" applyBorder="1" applyAlignment="1">
      <alignment horizontal="center"/>
    </xf>
    <xf numFmtId="0" fontId="0" fillId="0" borderId="0" xfId="0" applyFill="1" applyBorder="1" applyAlignment="1">
      <alignment vertical="center"/>
    </xf>
    <xf numFmtId="0" fontId="4" fillId="0" borderId="0" xfId="0" applyFont="1" applyFill="1" applyAlignment="1">
      <alignment horizontal="center"/>
    </xf>
    <xf numFmtId="0" fontId="5" fillId="0" borderId="10" xfId="0" applyFont="1" applyFill="1" applyBorder="1" applyAlignment="1">
      <alignment horizontal="left" vertical="center"/>
    </xf>
    <xf numFmtId="31"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93"/>
  <sheetViews>
    <sheetView tabSelected="1" zoomScalePageLayoutView="0" workbookViewId="0" topLeftCell="A1">
      <selection activeCell="E6" sqref="E6"/>
    </sheetView>
  </sheetViews>
  <sheetFormatPr defaultColWidth="9.00390625" defaultRowHeight="14.25"/>
  <cols>
    <col min="1" max="1" width="9.375" style="3" customWidth="1"/>
    <col min="2" max="2" width="21.25390625" style="3" customWidth="1"/>
    <col min="3" max="3" width="13.25390625" style="3" customWidth="1"/>
    <col min="4" max="4" width="15.625" style="3" customWidth="1"/>
    <col min="5" max="6" width="8.875" style="3" customWidth="1"/>
    <col min="7" max="7" width="9.00390625" style="3" customWidth="1"/>
    <col min="8" max="8" width="10.375" style="3" customWidth="1"/>
    <col min="9" max="9" width="9.50390625" style="3" customWidth="1"/>
    <col min="10" max="10" width="7.50390625" style="3" customWidth="1"/>
    <col min="11" max="16384" width="9.00390625" style="3" customWidth="1"/>
  </cols>
  <sheetData>
    <row r="1" spans="1:10" ht="20.25">
      <c r="A1" s="4" t="s">
        <v>0</v>
      </c>
      <c r="B1" s="5"/>
      <c r="C1" s="5"/>
      <c r="D1" s="5"/>
      <c r="E1" s="5"/>
      <c r="F1" s="5"/>
      <c r="G1" s="5"/>
      <c r="H1" s="5"/>
      <c r="I1" s="5"/>
      <c r="J1" s="5"/>
    </row>
    <row r="2" spans="1:10" ht="23.25" customHeight="1">
      <c r="A2" s="18" t="s">
        <v>1</v>
      </c>
      <c r="B2" s="18"/>
      <c r="C2" s="18"/>
      <c r="D2" s="18"/>
      <c r="E2" s="18"/>
      <c r="F2" s="18"/>
      <c r="G2" s="18"/>
      <c r="H2" s="18"/>
      <c r="I2" s="18"/>
      <c r="J2" s="18"/>
    </row>
    <row r="3" spans="1:10" ht="26.25" customHeight="1">
      <c r="A3" s="19" t="s">
        <v>2</v>
      </c>
      <c r="B3" s="19"/>
      <c r="C3" s="19"/>
      <c r="D3" s="19"/>
      <c r="E3" s="19"/>
      <c r="F3" s="19"/>
      <c r="G3" s="19"/>
      <c r="H3" s="19"/>
      <c r="I3" s="20">
        <v>42562</v>
      </c>
      <c r="J3" s="21"/>
    </row>
    <row r="4" spans="1:10" s="1" customFormat="1" ht="32.25" customHeight="1">
      <c r="A4" s="6" t="s">
        <v>3</v>
      </c>
      <c r="B4" s="6" t="s">
        <v>4</v>
      </c>
      <c r="C4" s="6" t="s">
        <v>5</v>
      </c>
      <c r="D4" s="6" t="s">
        <v>6</v>
      </c>
      <c r="E4" s="7" t="s">
        <v>7</v>
      </c>
      <c r="F4" s="7" t="s">
        <v>8</v>
      </c>
      <c r="G4" s="7" t="s">
        <v>9</v>
      </c>
      <c r="H4" s="6" t="s">
        <v>10</v>
      </c>
      <c r="I4" s="7" t="s">
        <v>11</v>
      </c>
      <c r="J4" s="7" t="s">
        <v>12</v>
      </c>
    </row>
    <row r="5" spans="1:10" s="2" customFormat="1" ht="21" customHeight="1">
      <c r="A5" s="8" t="s">
        <v>13</v>
      </c>
      <c r="B5" s="8" t="s">
        <v>14</v>
      </c>
      <c r="C5" s="8" t="s">
        <v>15</v>
      </c>
      <c r="D5" s="9" t="s">
        <v>16</v>
      </c>
      <c r="E5" s="10">
        <v>48.825</v>
      </c>
      <c r="F5" s="10">
        <v>79.3</v>
      </c>
      <c r="G5" s="10">
        <f aca="true" t="shared" si="0" ref="G5:G68">F5*0.3</f>
        <v>23.79</v>
      </c>
      <c r="H5" s="10">
        <f aca="true" t="shared" si="1" ref="H5:H68">E5+G5</f>
        <v>72.615</v>
      </c>
      <c r="I5" s="8">
        <v>1</v>
      </c>
      <c r="J5" s="16" t="s">
        <v>17</v>
      </c>
    </row>
    <row r="6" spans="1:10" s="2" customFormat="1" ht="21" customHeight="1">
      <c r="A6" s="8" t="s">
        <v>13</v>
      </c>
      <c r="B6" s="8" t="s">
        <v>14</v>
      </c>
      <c r="C6" s="11" t="s">
        <v>18</v>
      </c>
      <c r="D6" s="12" t="s">
        <v>19</v>
      </c>
      <c r="E6" s="13">
        <v>46.9</v>
      </c>
      <c r="F6" s="10">
        <v>77.8</v>
      </c>
      <c r="G6" s="10">
        <f t="shared" si="0"/>
        <v>23.34</v>
      </c>
      <c r="H6" s="10">
        <f t="shared" si="1"/>
        <v>70.24</v>
      </c>
      <c r="I6" s="8">
        <v>2</v>
      </c>
      <c r="J6" s="16" t="s">
        <v>17</v>
      </c>
    </row>
    <row r="7" spans="1:10" s="2" customFormat="1" ht="21" customHeight="1">
      <c r="A7" s="8" t="s">
        <v>13</v>
      </c>
      <c r="B7" s="8" t="s">
        <v>14</v>
      </c>
      <c r="C7" s="11" t="s">
        <v>20</v>
      </c>
      <c r="D7" s="12" t="s">
        <v>21</v>
      </c>
      <c r="E7" s="13">
        <v>46.375</v>
      </c>
      <c r="F7" s="10">
        <v>78.4</v>
      </c>
      <c r="G7" s="10">
        <f t="shared" si="0"/>
        <v>23.52</v>
      </c>
      <c r="H7" s="10">
        <f t="shared" si="1"/>
        <v>69.895</v>
      </c>
      <c r="I7" s="8">
        <v>3</v>
      </c>
      <c r="J7" s="16" t="s">
        <v>17</v>
      </c>
    </row>
    <row r="8" spans="1:10" s="2" customFormat="1" ht="21" customHeight="1">
      <c r="A8" s="8" t="s">
        <v>13</v>
      </c>
      <c r="B8" s="8" t="s">
        <v>14</v>
      </c>
      <c r="C8" s="11" t="s">
        <v>22</v>
      </c>
      <c r="D8" s="12" t="s">
        <v>23</v>
      </c>
      <c r="E8" s="13">
        <v>45.85</v>
      </c>
      <c r="F8" s="10">
        <v>78.8</v>
      </c>
      <c r="G8" s="10">
        <f t="shared" si="0"/>
        <v>23.64</v>
      </c>
      <c r="H8" s="10">
        <f t="shared" si="1"/>
        <v>69.49</v>
      </c>
      <c r="I8" s="8">
        <v>4</v>
      </c>
      <c r="J8" s="8" t="s">
        <v>24</v>
      </c>
    </row>
    <row r="9" spans="1:10" s="2" customFormat="1" ht="21" customHeight="1">
      <c r="A9" s="8" t="s">
        <v>13</v>
      </c>
      <c r="B9" s="8" t="s">
        <v>14</v>
      </c>
      <c r="C9" s="11" t="s">
        <v>25</v>
      </c>
      <c r="D9" s="12" t="s">
        <v>26</v>
      </c>
      <c r="E9" s="13">
        <v>45.675</v>
      </c>
      <c r="F9" s="10">
        <v>78.3</v>
      </c>
      <c r="G9" s="10">
        <f t="shared" si="0"/>
        <v>23.49</v>
      </c>
      <c r="H9" s="10">
        <f t="shared" si="1"/>
        <v>69.165</v>
      </c>
      <c r="I9" s="8">
        <v>5</v>
      </c>
      <c r="J9" s="8" t="s">
        <v>24</v>
      </c>
    </row>
    <row r="10" spans="1:10" s="2" customFormat="1" ht="21" customHeight="1">
      <c r="A10" s="8" t="s">
        <v>13</v>
      </c>
      <c r="B10" s="8" t="s">
        <v>14</v>
      </c>
      <c r="C10" s="11" t="s">
        <v>27</v>
      </c>
      <c r="D10" s="12" t="s">
        <v>28</v>
      </c>
      <c r="E10" s="13">
        <v>45.15</v>
      </c>
      <c r="F10" s="10">
        <v>78.98</v>
      </c>
      <c r="G10" s="10">
        <f t="shared" si="0"/>
        <v>23.694</v>
      </c>
      <c r="H10" s="10">
        <f t="shared" si="1"/>
        <v>68.844</v>
      </c>
      <c r="I10" s="8">
        <v>6</v>
      </c>
      <c r="J10" s="8" t="s">
        <v>24</v>
      </c>
    </row>
    <row r="11" spans="1:10" s="2" customFormat="1" ht="21" customHeight="1">
      <c r="A11" s="8" t="s">
        <v>13</v>
      </c>
      <c r="B11" s="8" t="s">
        <v>14</v>
      </c>
      <c r="C11" s="11" t="s">
        <v>29</v>
      </c>
      <c r="D11" s="12" t="s">
        <v>30</v>
      </c>
      <c r="E11" s="13">
        <v>44.8</v>
      </c>
      <c r="F11" s="10">
        <v>80.1</v>
      </c>
      <c r="G11" s="10">
        <f t="shared" si="0"/>
        <v>24.03</v>
      </c>
      <c r="H11" s="10">
        <f t="shared" si="1"/>
        <v>68.83</v>
      </c>
      <c r="I11" s="8">
        <v>7</v>
      </c>
      <c r="J11" s="8" t="s">
        <v>24</v>
      </c>
    </row>
    <row r="12" spans="1:10" s="2" customFormat="1" ht="21" customHeight="1">
      <c r="A12" s="8" t="s">
        <v>13</v>
      </c>
      <c r="B12" s="8" t="s">
        <v>14</v>
      </c>
      <c r="C12" s="11" t="s">
        <v>31</v>
      </c>
      <c r="D12" s="12" t="s">
        <v>32</v>
      </c>
      <c r="E12" s="13">
        <v>45.325</v>
      </c>
      <c r="F12" s="10">
        <v>77.8</v>
      </c>
      <c r="G12" s="10">
        <f t="shared" si="0"/>
        <v>23.34</v>
      </c>
      <c r="H12" s="10">
        <f t="shared" si="1"/>
        <v>68.665</v>
      </c>
      <c r="I12" s="8">
        <v>8</v>
      </c>
      <c r="J12" s="8" t="s">
        <v>24</v>
      </c>
    </row>
    <row r="13" spans="1:10" s="2" customFormat="1" ht="21" customHeight="1">
      <c r="A13" s="8" t="s">
        <v>13</v>
      </c>
      <c r="B13" s="8" t="s">
        <v>14</v>
      </c>
      <c r="C13" s="11" t="s">
        <v>33</v>
      </c>
      <c r="D13" s="12" t="s">
        <v>34</v>
      </c>
      <c r="E13" s="13">
        <v>44.8</v>
      </c>
      <c r="F13" s="10">
        <v>77.7</v>
      </c>
      <c r="G13" s="10">
        <f t="shared" si="0"/>
        <v>23.31</v>
      </c>
      <c r="H13" s="10">
        <f t="shared" si="1"/>
        <v>68.11</v>
      </c>
      <c r="I13" s="8">
        <v>9</v>
      </c>
      <c r="J13" s="8" t="s">
        <v>24</v>
      </c>
    </row>
    <row r="14" spans="1:10" s="2" customFormat="1" ht="21" customHeight="1">
      <c r="A14" s="8" t="s">
        <v>13</v>
      </c>
      <c r="B14" s="14" t="s">
        <v>35</v>
      </c>
      <c r="C14" s="11" t="s">
        <v>36</v>
      </c>
      <c r="D14" s="12" t="s">
        <v>37</v>
      </c>
      <c r="E14" s="10">
        <v>46.725</v>
      </c>
      <c r="F14" s="10">
        <v>78.9</v>
      </c>
      <c r="G14" s="10">
        <f t="shared" si="0"/>
        <v>23.67</v>
      </c>
      <c r="H14" s="10">
        <f t="shared" si="1"/>
        <v>70.395</v>
      </c>
      <c r="I14" s="8">
        <v>1</v>
      </c>
      <c r="J14" s="16" t="s">
        <v>17</v>
      </c>
    </row>
    <row r="15" spans="1:10" s="2" customFormat="1" ht="21" customHeight="1">
      <c r="A15" s="8" t="s">
        <v>13</v>
      </c>
      <c r="B15" s="14" t="s">
        <v>35</v>
      </c>
      <c r="C15" s="11" t="s">
        <v>38</v>
      </c>
      <c r="D15" s="12" t="s">
        <v>39</v>
      </c>
      <c r="E15" s="10">
        <v>43.925</v>
      </c>
      <c r="F15" s="10">
        <v>80.5</v>
      </c>
      <c r="G15" s="10">
        <f t="shared" si="0"/>
        <v>24.15</v>
      </c>
      <c r="H15" s="10">
        <f t="shared" si="1"/>
        <v>68.075</v>
      </c>
      <c r="I15" s="8">
        <v>2</v>
      </c>
      <c r="J15" s="16" t="s">
        <v>17</v>
      </c>
    </row>
    <row r="16" spans="1:10" s="2" customFormat="1" ht="21" customHeight="1">
      <c r="A16" s="8" t="s">
        <v>13</v>
      </c>
      <c r="B16" s="14" t="s">
        <v>35</v>
      </c>
      <c r="C16" s="11" t="s">
        <v>40</v>
      </c>
      <c r="D16" s="12" t="s">
        <v>41</v>
      </c>
      <c r="E16" s="10">
        <v>41.125</v>
      </c>
      <c r="F16" s="10">
        <v>80.7</v>
      </c>
      <c r="G16" s="10">
        <f t="shared" si="0"/>
        <v>24.21</v>
      </c>
      <c r="H16" s="10">
        <f t="shared" si="1"/>
        <v>65.335</v>
      </c>
      <c r="I16" s="8">
        <v>3</v>
      </c>
      <c r="J16" s="16" t="s">
        <v>17</v>
      </c>
    </row>
    <row r="17" spans="1:10" s="2" customFormat="1" ht="21" customHeight="1">
      <c r="A17" s="8" t="s">
        <v>13</v>
      </c>
      <c r="B17" s="14" t="s">
        <v>35</v>
      </c>
      <c r="C17" s="11" t="s">
        <v>42</v>
      </c>
      <c r="D17" s="12" t="s">
        <v>43</v>
      </c>
      <c r="E17" s="10">
        <v>39.9</v>
      </c>
      <c r="F17" s="10">
        <v>84.4</v>
      </c>
      <c r="G17" s="10">
        <f t="shared" si="0"/>
        <v>25.32</v>
      </c>
      <c r="H17" s="10">
        <f t="shared" si="1"/>
        <v>65.22</v>
      </c>
      <c r="I17" s="8">
        <v>4</v>
      </c>
      <c r="J17" s="8" t="s">
        <v>24</v>
      </c>
    </row>
    <row r="18" spans="1:10" s="2" customFormat="1" ht="21" customHeight="1">
      <c r="A18" s="8" t="s">
        <v>13</v>
      </c>
      <c r="B18" s="14" t="s">
        <v>35</v>
      </c>
      <c r="C18" s="11" t="s">
        <v>44</v>
      </c>
      <c r="D18" s="12" t="s">
        <v>45</v>
      </c>
      <c r="E18" s="10">
        <v>40.95</v>
      </c>
      <c r="F18" s="10">
        <v>77.9</v>
      </c>
      <c r="G18" s="10">
        <f t="shared" si="0"/>
        <v>23.37</v>
      </c>
      <c r="H18" s="10">
        <f t="shared" si="1"/>
        <v>64.32</v>
      </c>
      <c r="I18" s="8">
        <v>5</v>
      </c>
      <c r="J18" s="8" t="s">
        <v>24</v>
      </c>
    </row>
    <row r="19" spans="1:10" s="2" customFormat="1" ht="21" customHeight="1">
      <c r="A19" s="8" t="s">
        <v>13</v>
      </c>
      <c r="B19" s="14" t="s">
        <v>35</v>
      </c>
      <c r="C19" s="11" t="s">
        <v>46</v>
      </c>
      <c r="D19" s="12" t="s">
        <v>47</v>
      </c>
      <c r="E19" s="10">
        <v>38.15</v>
      </c>
      <c r="F19" s="10">
        <v>78.7</v>
      </c>
      <c r="G19" s="10">
        <f t="shared" si="0"/>
        <v>23.61</v>
      </c>
      <c r="H19" s="10">
        <f t="shared" si="1"/>
        <v>61.76</v>
      </c>
      <c r="I19" s="8">
        <v>6</v>
      </c>
      <c r="J19" s="8" t="s">
        <v>24</v>
      </c>
    </row>
    <row r="20" spans="1:10" s="2" customFormat="1" ht="21" customHeight="1">
      <c r="A20" s="8" t="s">
        <v>13</v>
      </c>
      <c r="B20" s="14" t="s">
        <v>35</v>
      </c>
      <c r="C20" s="11" t="s">
        <v>48</v>
      </c>
      <c r="D20" s="12" t="s">
        <v>49</v>
      </c>
      <c r="E20" s="10">
        <v>39.025</v>
      </c>
      <c r="F20" s="10">
        <v>72.1</v>
      </c>
      <c r="G20" s="10">
        <f t="shared" si="0"/>
        <v>21.63</v>
      </c>
      <c r="H20" s="10">
        <f t="shared" si="1"/>
        <v>60.655</v>
      </c>
      <c r="I20" s="8">
        <v>7</v>
      </c>
      <c r="J20" s="8" t="s">
        <v>24</v>
      </c>
    </row>
    <row r="21" spans="1:10" s="2" customFormat="1" ht="21" customHeight="1">
      <c r="A21" s="8" t="s">
        <v>13</v>
      </c>
      <c r="B21" s="14" t="s">
        <v>35</v>
      </c>
      <c r="C21" s="11" t="s">
        <v>50</v>
      </c>
      <c r="D21" s="12" t="s">
        <v>51</v>
      </c>
      <c r="E21" s="10">
        <v>36.225</v>
      </c>
      <c r="F21" s="10">
        <v>77.2</v>
      </c>
      <c r="G21" s="10">
        <f t="shared" si="0"/>
        <v>23.16</v>
      </c>
      <c r="H21" s="10">
        <f t="shared" si="1"/>
        <v>59.385</v>
      </c>
      <c r="I21" s="8">
        <v>8</v>
      </c>
      <c r="J21" s="8" t="s">
        <v>24</v>
      </c>
    </row>
    <row r="22" spans="1:10" s="2" customFormat="1" ht="21" customHeight="1">
      <c r="A22" s="8" t="s">
        <v>13</v>
      </c>
      <c r="B22" s="14" t="s">
        <v>35</v>
      </c>
      <c r="C22" s="11" t="s">
        <v>52</v>
      </c>
      <c r="D22" s="12" t="s">
        <v>53</v>
      </c>
      <c r="E22" s="10">
        <v>36.575</v>
      </c>
      <c r="F22" s="10">
        <v>0</v>
      </c>
      <c r="G22" s="10">
        <f t="shared" si="0"/>
        <v>0</v>
      </c>
      <c r="H22" s="10">
        <f t="shared" si="1"/>
        <v>36.575</v>
      </c>
      <c r="I22" s="8">
        <v>9</v>
      </c>
      <c r="J22" s="8" t="s">
        <v>24</v>
      </c>
    </row>
    <row r="23" spans="1:10" s="2" customFormat="1" ht="21" customHeight="1">
      <c r="A23" s="8" t="s">
        <v>13</v>
      </c>
      <c r="B23" s="14" t="s">
        <v>54</v>
      </c>
      <c r="C23" s="8" t="s">
        <v>55</v>
      </c>
      <c r="D23" s="12" t="s">
        <v>56</v>
      </c>
      <c r="E23" s="10">
        <v>45.85</v>
      </c>
      <c r="F23" s="10">
        <v>78.8</v>
      </c>
      <c r="G23" s="10">
        <f t="shared" si="0"/>
        <v>23.64</v>
      </c>
      <c r="H23" s="10">
        <f t="shared" si="1"/>
        <v>69.49</v>
      </c>
      <c r="I23" s="8">
        <v>1</v>
      </c>
      <c r="J23" s="16" t="s">
        <v>17</v>
      </c>
    </row>
    <row r="24" spans="1:10" s="2" customFormat="1" ht="21" customHeight="1">
      <c r="A24" s="8" t="s">
        <v>13</v>
      </c>
      <c r="B24" s="14" t="s">
        <v>54</v>
      </c>
      <c r="C24" s="8" t="s">
        <v>57</v>
      </c>
      <c r="D24" s="8" t="s">
        <v>58</v>
      </c>
      <c r="E24" s="10">
        <v>43.75</v>
      </c>
      <c r="F24" s="10">
        <v>84.3</v>
      </c>
      <c r="G24" s="10">
        <f t="shared" si="0"/>
        <v>25.29</v>
      </c>
      <c r="H24" s="10">
        <f t="shared" si="1"/>
        <v>69.04</v>
      </c>
      <c r="I24" s="8">
        <v>2</v>
      </c>
      <c r="J24" s="16" t="s">
        <v>17</v>
      </c>
    </row>
    <row r="25" spans="1:10" s="2" customFormat="1" ht="21" customHeight="1">
      <c r="A25" s="8" t="s">
        <v>13</v>
      </c>
      <c r="B25" s="14" t="s">
        <v>54</v>
      </c>
      <c r="C25" s="8" t="s">
        <v>59</v>
      </c>
      <c r="D25" s="8" t="s">
        <v>60</v>
      </c>
      <c r="E25" s="10">
        <v>44.8</v>
      </c>
      <c r="F25" s="10">
        <v>78</v>
      </c>
      <c r="G25" s="10">
        <f t="shared" si="0"/>
        <v>23.4</v>
      </c>
      <c r="H25" s="10">
        <f t="shared" si="1"/>
        <v>68.2</v>
      </c>
      <c r="I25" s="8">
        <v>3</v>
      </c>
      <c r="J25" s="8" t="s">
        <v>24</v>
      </c>
    </row>
    <row r="26" spans="1:10" s="2" customFormat="1" ht="21" customHeight="1">
      <c r="A26" s="8" t="s">
        <v>13</v>
      </c>
      <c r="B26" s="14" t="s">
        <v>54</v>
      </c>
      <c r="C26" s="8" t="s">
        <v>61</v>
      </c>
      <c r="D26" s="8" t="s">
        <v>62</v>
      </c>
      <c r="E26" s="10">
        <v>42.7</v>
      </c>
      <c r="F26" s="10">
        <v>76.1</v>
      </c>
      <c r="G26" s="10">
        <f t="shared" si="0"/>
        <v>22.83</v>
      </c>
      <c r="H26" s="10">
        <f t="shared" si="1"/>
        <v>65.53</v>
      </c>
      <c r="I26" s="8">
        <v>4</v>
      </c>
      <c r="J26" s="8" t="s">
        <v>24</v>
      </c>
    </row>
    <row r="27" spans="1:10" s="2" customFormat="1" ht="21" customHeight="1">
      <c r="A27" s="8" t="s">
        <v>13</v>
      </c>
      <c r="B27" s="14" t="s">
        <v>54</v>
      </c>
      <c r="C27" s="8" t="s">
        <v>63</v>
      </c>
      <c r="D27" s="8" t="s">
        <v>64</v>
      </c>
      <c r="E27" s="10">
        <v>42</v>
      </c>
      <c r="F27" s="10">
        <v>77.1</v>
      </c>
      <c r="G27" s="10">
        <f t="shared" si="0"/>
        <v>23.13</v>
      </c>
      <c r="H27" s="10">
        <f t="shared" si="1"/>
        <v>65.13</v>
      </c>
      <c r="I27" s="8">
        <v>5</v>
      </c>
      <c r="J27" s="8" t="s">
        <v>24</v>
      </c>
    </row>
    <row r="28" spans="1:10" s="2" customFormat="1" ht="21" customHeight="1">
      <c r="A28" s="8" t="s">
        <v>13</v>
      </c>
      <c r="B28" s="14" t="s">
        <v>54</v>
      </c>
      <c r="C28" s="8" t="s">
        <v>65</v>
      </c>
      <c r="D28" s="8" t="s">
        <v>66</v>
      </c>
      <c r="E28" s="10">
        <v>42.525</v>
      </c>
      <c r="F28" s="10">
        <v>75.1</v>
      </c>
      <c r="G28" s="10">
        <f t="shared" si="0"/>
        <v>22.53</v>
      </c>
      <c r="H28" s="10">
        <f t="shared" si="1"/>
        <v>65.055</v>
      </c>
      <c r="I28" s="8">
        <v>6</v>
      </c>
      <c r="J28" s="8" t="s">
        <v>24</v>
      </c>
    </row>
    <row r="29" spans="1:10" s="2" customFormat="1" ht="21" customHeight="1">
      <c r="A29" s="8" t="s">
        <v>13</v>
      </c>
      <c r="B29" s="8" t="s">
        <v>67</v>
      </c>
      <c r="C29" s="8" t="s">
        <v>68</v>
      </c>
      <c r="D29" s="8" t="s">
        <v>69</v>
      </c>
      <c r="E29" s="10">
        <v>47.25</v>
      </c>
      <c r="F29" s="10">
        <v>81</v>
      </c>
      <c r="G29" s="10">
        <f t="shared" si="0"/>
        <v>24.3</v>
      </c>
      <c r="H29" s="10">
        <f t="shared" si="1"/>
        <v>71.55</v>
      </c>
      <c r="I29" s="8">
        <v>1</v>
      </c>
      <c r="J29" s="16" t="s">
        <v>17</v>
      </c>
    </row>
    <row r="30" spans="1:10" s="2" customFormat="1" ht="21" customHeight="1">
      <c r="A30" s="8" t="s">
        <v>13</v>
      </c>
      <c r="B30" s="8" t="s">
        <v>67</v>
      </c>
      <c r="C30" s="8" t="s">
        <v>70</v>
      </c>
      <c r="D30" s="8" t="s">
        <v>71</v>
      </c>
      <c r="E30" s="10">
        <v>44.8</v>
      </c>
      <c r="F30" s="10">
        <v>79.7</v>
      </c>
      <c r="G30" s="10">
        <f t="shared" si="0"/>
        <v>23.91</v>
      </c>
      <c r="H30" s="10">
        <f t="shared" si="1"/>
        <v>68.71</v>
      </c>
      <c r="I30" s="8">
        <v>2</v>
      </c>
      <c r="J30" s="16" t="s">
        <v>17</v>
      </c>
    </row>
    <row r="31" spans="1:10" s="2" customFormat="1" ht="21" customHeight="1">
      <c r="A31" s="8" t="s">
        <v>13</v>
      </c>
      <c r="B31" s="8" t="s">
        <v>67</v>
      </c>
      <c r="C31" s="8" t="s">
        <v>72</v>
      </c>
      <c r="D31" s="9" t="s">
        <v>73</v>
      </c>
      <c r="E31" s="10">
        <v>42.35</v>
      </c>
      <c r="F31" s="10">
        <v>81.9</v>
      </c>
      <c r="G31" s="10">
        <f t="shared" si="0"/>
        <v>24.57</v>
      </c>
      <c r="H31" s="10">
        <f t="shared" si="1"/>
        <v>66.92</v>
      </c>
      <c r="I31" s="8">
        <v>3</v>
      </c>
      <c r="J31" s="8" t="s">
        <v>24</v>
      </c>
    </row>
    <row r="32" spans="1:10" s="2" customFormat="1" ht="21" customHeight="1">
      <c r="A32" s="8" t="s">
        <v>13</v>
      </c>
      <c r="B32" s="8" t="s">
        <v>67</v>
      </c>
      <c r="C32" s="8" t="s">
        <v>74</v>
      </c>
      <c r="D32" s="9" t="s">
        <v>75</v>
      </c>
      <c r="E32" s="10">
        <v>41.125</v>
      </c>
      <c r="F32" s="10">
        <v>78.3</v>
      </c>
      <c r="G32" s="10">
        <f t="shared" si="0"/>
        <v>23.49</v>
      </c>
      <c r="H32" s="10">
        <f t="shared" si="1"/>
        <v>64.615</v>
      </c>
      <c r="I32" s="8">
        <v>4</v>
      </c>
      <c r="J32" s="8" t="s">
        <v>24</v>
      </c>
    </row>
    <row r="33" spans="1:10" s="2" customFormat="1" ht="21" customHeight="1">
      <c r="A33" s="8" t="s">
        <v>13</v>
      </c>
      <c r="B33" s="8" t="s">
        <v>76</v>
      </c>
      <c r="C33" s="8" t="s">
        <v>77</v>
      </c>
      <c r="D33" s="8" t="s">
        <v>78</v>
      </c>
      <c r="E33" s="10">
        <v>40.425</v>
      </c>
      <c r="F33" s="10">
        <v>80.9</v>
      </c>
      <c r="G33" s="10">
        <f t="shared" si="0"/>
        <v>24.27</v>
      </c>
      <c r="H33" s="10">
        <f t="shared" si="1"/>
        <v>64.695</v>
      </c>
      <c r="I33" s="8">
        <v>1</v>
      </c>
      <c r="J33" s="16" t="s">
        <v>17</v>
      </c>
    </row>
    <row r="34" spans="1:10" s="2" customFormat="1" ht="21" customHeight="1">
      <c r="A34" s="8" t="s">
        <v>13</v>
      </c>
      <c r="B34" s="8" t="s">
        <v>76</v>
      </c>
      <c r="C34" s="8" t="s">
        <v>79</v>
      </c>
      <c r="D34" s="8" t="s">
        <v>80</v>
      </c>
      <c r="E34" s="10">
        <v>38.675</v>
      </c>
      <c r="F34" s="10">
        <v>77.5</v>
      </c>
      <c r="G34" s="10">
        <f t="shared" si="0"/>
        <v>23.25</v>
      </c>
      <c r="H34" s="10">
        <f t="shared" si="1"/>
        <v>61.925</v>
      </c>
      <c r="I34" s="8">
        <v>2</v>
      </c>
      <c r="J34" s="8" t="s">
        <v>24</v>
      </c>
    </row>
    <row r="35" spans="1:10" s="2" customFormat="1" ht="21" customHeight="1">
      <c r="A35" s="8" t="s">
        <v>13</v>
      </c>
      <c r="B35" s="8" t="s">
        <v>76</v>
      </c>
      <c r="C35" s="8" t="s">
        <v>81</v>
      </c>
      <c r="D35" s="8" t="s">
        <v>82</v>
      </c>
      <c r="E35" s="10">
        <v>35.875</v>
      </c>
      <c r="F35" s="10">
        <v>78.76</v>
      </c>
      <c r="G35" s="10">
        <f t="shared" si="0"/>
        <v>23.628</v>
      </c>
      <c r="H35" s="10">
        <f t="shared" si="1"/>
        <v>59.503</v>
      </c>
      <c r="I35" s="8">
        <v>3</v>
      </c>
      <c r="J35" s="8" t="s">
        <v>24</v>
      </c>
    </row>
    <row r="36" spans="1:10" s="2" customFormat="1" ht="21" customHeight="1">
      <c r="A36" s="8" t="s">
        <v>13</v>
      </c>
      <c r="B36" s="8" t="s">
        <v>83</v>
      </c>
      <c r="C36" s="8" t="s">
        <v>84</v>
      </c>
      <c r="D36" s="8" t="s">
        <v>85</v>
      </c>
      <c r="E36" s="10">
        <v>47.075</v>
      </c>
      <c r="F36" s="10">
        <v>82.9</v>
      </c>
      <c r="G36" s="15">
        <f t="shared" si="0"/>
        <v>24.87</v>
      </c>
      <c r="H36" s="10">
        <f t="shared" si="1"/>
        <v>71.945</v>
      </c>
      <c r="I36" s="8">
        <v>1</v>
      </c>
      <c r="J36" s="16" t="s">
        <v>17</v>
      </c>
    </row>
    <row r="37" spans="1:10" s="2" customFormat="1" ht="21" customHeight="1">
      <c r="A37" s="8" t="s">
        <v>13</v>
      </c>
      <c r="B37" s="8" t="s">
        <v>83</v>
      </c>
      <c r="C37" s="8" t="s">
        <v>86</v>
      </c>
      <c r="D37" s="8" t="s">
        <v>87</v>
      </c>
      <c r="E37" s="10">
        <v>46.025</v>
      </c>
      <c r="F37" s="10">
        <v>76.1</v>
      </c>
      <c r="G37" s="15">
        <f t="shared" si="0"/>
        <v>22.83</v>
      </c>
      <c r="H37" s="10">
        <f t="shared" si="1"/>
        <v>68.855</v>
      </c>
      <c r="I37" s="8">
        <v>2</v>
      </c>
      <c r="J37" s="8" t="s">
        <v>24</v>
      </c>
    </row>
    <row r="38" spans="1:69" ht="18" customHeight="1">
      <c r="A38" s="8" t="s">
        <v>13</v>
      </c>
      <c r="B38" s="8" t="s">
        <v>83</v>
      </c>
      <c r="C38" s="8" t="s">
        <v>88</v>
      </c>
      <c r="D38" s="8" t="s">
        <v>89</v>
      </c>
      <c r="E38" s="10">
        <v>45.325</v>
      </c>
      <c r="F38" s="10">
        <v>76.6</v>
      </c>
      <c r="G38" s="15">
        <f t="shared" si="0"/>
        <v>22.98</v>
      </c>
      <c r="H38" s="10">
        <f t="shared" si="1"/>
        <v>68.305</v>
      </c>
      <c r="I38" s="8">
        <v>3</v>
      </c>
      <c r="J38" s="8" t="s">
        <v>24</v>
      </c>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row>
    <row r="39" spans="1:69" ht="18" customHeight="1">
      <c r="A39" s="8" t="s">
        <v>13</v>
      </c>
      <c r="B39" s="8" t="s">
        <v>90</v>
      </c>
      <c r="C39" s="8" t="s">
        <v>91</v>
      </c>
      <c r="D39" s="8" t="s">
        <v>92</v>
      </c>
      <c r="E39" s="10">
        <v>44.1</v>
      </c>
      <c r="F39" s="10">
        <v>77.4</v>
      </c>
      <c r="G39" s="15">
        <f t="shared" si="0"/>
        <v>23.22</v>
      </c>
      <c r="H39" s="10">
        <f t="shared" si="1"/>
        <v>67.32</v>
      </c>
      <c r="I39" s="8">
        <v>1</v>
      </c>
      <c r="J39" s="16" t="s">
        <v>17</v>
      </c>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row>
    <row r="40" spans="1:10" ht="18" customHeight="1">
      <c r="A40" s="8" t="s">
        <v>13</v>
      </c>
      <c r="B40" s="8" t="s">
        <v>90</v>
      </c>
      <c r="C40" s="8" t="s">
        <v>93</v>
      </c>
      <c r="D40" s="8" t="s">
        <v>94</v>
      </c>
      <c r="E40" s="10">
        <v>42.525</v>
      </c>
      <c r="F40" s="10">
        <v>82.3</v>
      </c>
      <c r="G40" s="15">
        <f t="shared" si="0"/>
        <v>24.69</v>
      </c>
      <c r="H40" s="10">
        <f t="shared" si="1"/>
        <v>67.215</v>
      </c>
      <c r="I40" s="8">
        <v>2</v>
      </c>
      <c r="J40" s="8" t="s">
        <v>24</v>
      </c>
    </row>
    <row r="41" spans="1:10" ht="18" customHeight="1">
      <c r="A41" s="8" t="s">
        <v>13</v>
      </c>
      <c r="B41" s="8" t="s">
        <v>90</v>
      </c>
      <c r="C41" s="8" t="s">
        <v>95</v>
      </c>
      <c r="D41" s="8" t="s">
        <v>96</v>
      </c>
      <c r="E41" s="10">
        <v>42.175</v>
      </c>
      <c r="F41" s="10">
        <v>78.3</v>
      </c>
      <c r="G41" s="15">
        <f t="shared" si="0"/>
        <v>23.49</v>
      </c>
      <c r="H41" s="10">
        <f t="shared" si="1"/>
        <v>65.665</v>
      </c>
      <c r="I41" s="8">
        <v>3</v>
      </c>
      <c r="J41" s="8" t="s">
        <v>24</v>
      </c>
    </row>
    <row r="42" spans="1:10" ht="18" customHeight="1">
      <c r="A42" s="8" t="s">
        <v>13</v>
      </c>
      <c r="B42" s="8" t="s">
        <v>97</v>
      </c>
      <c r="C42" s="8" t="s">
        <v>98</v>
      </c>
      <c r="D42" s="11" t="s">
        <v>99</v>
      </c>
      <c r="E42" s="10">
        <v>47.425</v>
      </c>
      <c r="F42" s="10">
        <v>82.6</v>
      </c>
      <c r="G42" s="15">
        <f t="shared" si="0"/>
        <v>24.78</v>
      </c>
      <c r="H42" s="10">
        <f t="shared" si="1"/>
        <v>72.205</v>
      </c>
      <c r="I42" s="8">
        <v>1</v>
      </c>
      <c r="J42" s="16" t="s">
        <v>17</v>
      </c>
    </row>
    <row r="43" spans="1:10" ht="18" customHeight="1">
      <c r="A43" s="8" t="s">
        <v>13</v>
      </c>
      <c r="B43" s="8" t="s">
        <v>97</v>
      </c>
      <c r="C43" s="8" t="s">
        <v>100</v>
      </c>
      <c r="D43" s="11" t="s">
        <v>101</v>
      </c>
      <c r="E43" s="10">
        <v>48.3</v>
      </c>
      <c r="F43" s="10">
        <v>74.7</v>
      </c>
      <c r="G43" s="15">
        <f t="shared" si="0"/>
        <v>22.41</v>
      </c>
      <c r="H43" s="10">
        <f t="shared" si="1"/>
        <v>70.71</v>
      </c>
      <c r="I43" s="8">
        <v>2</v>
      </c>
      <c r="J43" s="16" t="s">
        <v>17</v>
      </c>
    </row>
    <row r="44" spans="1:10" ht="18" customHeight="1">
      <c r="A44" s="8" t="s">
        <v>13</v>
      </c>
      <c r="B44" s="8" t="s">
        <v>97</v>
      </c>
      <c r="C44" s="8" t="s">
        <v>102</v>
      </c>
      <c r="D44" s="11" t="s">
        <v>103</v>
      </c>
      <c r="E44" s="10">
        <v>44.8</v>
      </c>
      <c r="F44" s="10">
        <v>84.5</v>
      </c>
      <c r="G44" s="15">
        <f t="shared" si="0"/>
        <v>25.35</v>
      </c>
      <c r="H44" s="10">
        <f t="shared" si="1"/>
        <v>70.15</v>
      </c>
      <c r="I44" s="8">
        <v>3</v>
      </c>
      <c r="J44" s="16" t="s">
        <v>17</v>
      </c>
    </row>
    <row r="45" spans="1:10" ht="18" customHeight="1">
      <c r="A45" s="8" t="s">
        <v>13</v>
      </c>
      <c r="B45" s="8" t="s">
        <v>97</v>
      </c>
      <c r="C45" s="8" t="s">
        <v>104</v>
      </c>
      <c r="D45" s="11" t="s">
        <v>105</v>
      </c>
      <c r="E45" s="10">
        <v>44.625</v>
      </c>
      <c r="F45" s="10">
        <v>84.5</v>
      </c>
      <c r="G45" s="15">
        <f t="shared" si="0"/>
        <v>25.35</v>
      </c>
      <c r="H45" s="10">
        <f t="shared" si="1"/>
        <v>69.975</v>
      </c>
      <c r="I45" s="8">
        <v>4</v>
      </c>
      <c r="J45" s="16" t="s">
        <v>17</v>
      </c>
    </row>
    <row r="46" spans="1:10" ht="18" customHeight="1">
      <c r="A46" s="8" t="s">
        <v>13</v>
      </c>
      <c r="B46" s="8" t="s">
        <v>97</v>
      </c>
      <c r="C46" s="8" t="s">
        <v>106</v>
      </c>
      <c r="D46" s="11" t="s">
        <v>107</v>
      </c>
      <c r="E46" s="10">
        <v>46.025</v>
      </c>
      <c r="F46" s="10">
        <v>79.3</v>
      </c>
      <c r="G46" s="15">
        <f t="shared" si="0"/>
        <v>23.79</v>
      </c>
      <c r="H46" s="10">
        <f t="shared" si="1"/>
        <v>69.815</v>
      </c>
      <c r="I46" s="8">
        <v>5</v>
      </c>
      <c r="J46" s="16" t="s">
        <v>17</v>
      </c>
    </row>
    <row r="47" spans="1:10" ht="18" customHeight="1">
      <c r="A47" s="8" t="s">
        <v>13</v>
      </c>
      <c r="B47" s="8" t="s">
        <v>97</v>
      </c>
      <c r="C47" s="8" t="s">
        <v>108</v>
      </c>
      <c r="D47" s="11" t="s">
        <v>109</v>
      </c>
      <c r="E47" s="10">
        <v>44.1</v>
      </c>
      <c r="F47" s="10">
        <v>85.3</v>
      </c>
      <c r="G47" s="15">
        <f t="shared" si="0"/>
        <v>25.59</v>
      </c>
      <c r="H47" s="10">
        <f t="shared" si="1"/>
        <v>69.69</v>
      </c>
      <c r="I47" s="8">
        <v>6</v>
      </c>
      <c r="J47" s="8" t="s">
        <v>24</v>
      </c>
    </row>
    <row r="48" spans="1:10" ht="18" customHeight="1">
      <c r="A48" s="8" t="s">
        <v>13</v>
      </c>
      <c r="B48" s="8" t="s">
        <v>97</v>
      </c>
      <c r="C48" s="8" t="s">
        <v>110</v>
      </c>
      <c r="D48" s="11" t="s">
        <v>111</v>
      </c>
      <c r="E48" s="10">
        <v>44.625</v>
      </c>
      <c r="F48" s="10">
        <v>81.5</v>
      </c>
      <c r="G48" s="15">
        <f t="shared" si="0"/>
        <v>24.45</v>
      </c>
      <c r="H48" s="10">
        <f t="shared" si="1"/>
        <v>69.075</v>
      </c>
      <c r="I48" s="8">
        <v>7</v>
      </c>
      <c r="J48" s="8" t="s">
        <v>24</v>
      </c>
    </row>
    <row r="49" spans="1:10" ht="18" customHeight="1">
      <c r="A49" s="8" t="s">
        <v>13</v>
      </c>
      <c r="B49" s="8" t="s">
        <v>97</v>
      </c>
      <c r="C49" s="8" t="s">
        <v>112</v>
      </c>
      <c r="D49" s="11" t="s">
        <v>113</v>
      </c>
      <c r="E49" s="10">
        <v>45.675</v>
      </c>
      <c r="F49" s="10">
        <v>77.9</v>
      </c>
      <c r="G49" s="15">
        <f t="shared" si="0"/>
        <v>23.37</v>
      </c>
      <c r="H49" s="10">
        <f t="shared" si="1"/>
        <v>69.045</v>
      </c>
      <c r="I49" s="8">
        <v>8</v>
      </c>
      <c r="J49" s="8" t="s">
        <v>24</v>
      </c>
    </row>
    <row r="50" spans="1:10" ht="18" customHeight="1">
      <c r="A50" s="8" t="s">
        <v>13</v>
      </c>
      <c r="B50" s="8" t="s">
        <v>97</v>
      </c>
      <c r="C50" s="8" t="s">
        <v>114</v>
      </c>
      <c r="D50" s="11" t="s">
        <v>115</v>
      </c>
      <c r="E50" s="10">
        <v>45.15</v>
      </c>
      <c r="F50" s="10">
        <v>79.3</v>
      </c>
      <c r="G50" s="15">
        <f t="shared" si="0"/>
        <v>23.79</v>
      </c>
      <c r="H50" s="10">
        <f t="shared" si="1"/>
        <v>68.94</v>
      </c>
      <c r="I50" s="8">
        <v>9</v>
      </c>
      <c r="J50" s="8" t="s">
        <v>24</v>
      </c>
    </row>
    <row r="51" spans="1:10" ht="18" customHeight="1">
      <c r="A51" s="8" t="s">
        <v>13</v>
      </c>
      <c r="B51" s="8" t="s">
        <v>97</v>
      </c>
      <c r="C51" s="8" t="s">
        <v>116</v>
      </c>
      <c r="D51" s="11" t="s">
        <v>117</v>
      </c>
      <c r="E51" s="10">
        <v>44.975</v>
      </c>
      <c r="F51" s="10">
        <v>79.7</v>
      </c>
      <c r="G51" s="15">
        <f t="shared" si="0"/>
        <v>23.91</v>
      </c>
      <c r="H51" s="10">
        <f t="shared" si="1"/>
        <v>68.885</v>
      </c>
      <c r="I51" s="8">
        <v>10</v>
      </c>
      <c r="J51" s="8" t="s">
        <v>24</v>
      </c>
    </row>
    <row r="52" spans="1:10" ht="18" customHeight="1">
      <c r="A52" s="8" t="s">
        <v>13</v>
      </c>
      <c r="B52" s="8" t="s">
        <v>97</v>
      </c>
      <c r="C52" s="8" t="s">
        <v>118</v>
      </c>
      <c r="D52" s="11" t="s">
        <v>119</v>
      </c>
      <c r="E52" s="10">
        <v>43.575</v>
      </c>
      <c r="F52" s="10">
        <v>79.9</v>
      </c>
      <c r="G52" s="15">
        <f t="shared" si="0"/>
        <v>23.97</v>
      </c>
      <c r="H52" s="10">
        <f t="shared" si="1"/>
        <v>67.545</v>
      </c>
      <c r="I52" s="8">
        <v>11</v>
      </c>
      <c r="J52" s="8" t="s">
        <v>24</v>
      </c>
    </row>
    <row r="53" spans="1:10" ht="18" customHeight="1">
      <c r="A53" s="8" t="s">
        <v>13</v>
      </c>
      <c r="B53" s="8" t="s">
        <v>97</v>
      </c>
      <c r="C53" s="8" t="s">
        <v>120</v>
      </c>
      <c r="D53" s="11" t="s">
        <v>121</v>
      </c>
      <c r="E53" s="10">
        <v>44.8</v>
      </c>
      <c r="F53" s="10">
        <v>75.2</v>
      </c>
      <c r="G53" s="15">
        <f t="shared" si="0"/>
        <v>22.56</v>
      </c>
      <c r="H53" s="10">
        <f t="shared" si="1"/>
        <v>67.36</v>
      </c>
      <c r="I53" s="8">
        <v>12</v>
      </c>
      <c r="J53" s="8" t="s">
        <v>24</v>
      </c>
    </row>
    <row r="54" spans="1:10" ht="18" customHeight="1">
      <c r="A54" s="8" t="s">
        <v>13</v>
      </c>
      <c r="B54" s="8" t="s">
        <v>97</v>
      </c>
      <c r="C54" s="8" t="s">
        <v>122</v>
      </c>
      <c r="D54" s="11" t="s">
        <v>123</v>
      </c>
      <c r="E54" s="10">
        <v>42.875</v>
      </c>
      <c r="F54" s="10">
        <v>79.2</v>
      </c>
      <c r="G54" s="15">
        <f t="shared" si="0"/>
        <v>23.76</v>
      </c>
      <c r="H54" s="10">
        <f t="shared" si="1"/>
        <v>66.635</v>
      </c>
      <c r="I54" s="8">
        <v>13</v>
      </c>
      <c r="J54" s="8" t="s">
        <v>24</v>
      </c>
    </row>
    <row r="55" spans="1:10" ht="18" customHeight="1">
      <c r="A55" s="8" t="s">
        <v>13</v>
      </c>
      <c r="B55" s="8" t="s">
        <v>97</v>
      </c>
      <c r="C55" s="8" t="s">
        <v>124</v>
      </c>
      <c r="D55" s="11" t="s">
        <v>125</v>
      </c>
      <c r="E55" s="10">
        <v>42.35</v>
      </c>
      <c r="F55" s="10">
        <v>80.3</v>
      </c>
      <c r="G55" s="15">
        <f t="shared" si="0"/>
        <v>24.09</v>
      </c>
      <c r="H55" s="10">
        <f t="shared" si="1"/>
        <v>66.44</v>
      </c>
      <c r="I55" s="8">
        <v>14</v>
      </c>
      <c r="J55" s="8" t="s">
        <v>24</v>
      </c>
    </row>
    <row r="56" spans="1:10" ht="18" customHeight="1">
      <c r="A56" s="8" t="s">
        <v>13</v>
      </c>
      <c r="B56" s="8" t="s">
        <v>126</v>
      </c>
      <c r="C56" s="8" t="s">
        <v>127</v>
      </c>
      <c r="D56" s="11" t="s">
        <v>128</v>
      </c>
      <c r="E56" s="10">
        <v>42.7</v>
      </c>
      <c r="F56" s="10">
        <v>80.1</v>
      </c>
      <c r="G56" s="15">
        <f t="shared" si="0"/>
        <v>24.03</v>
      </c>
      <c r="H56" s="10">
        <f t="shared" si="1"/>
        <v>66.73</v>
      </c>
      <c r="I56" s="8">
        <v>1</v>
      </c>
      <c r="J56" s="16" t="s">
        <v>17</v>
      </c>
    </row>
    <row r="57" spans="1:10" ht="18" customHeight="1">
      <c r="A57" s="8" t="s">
        <v>13</v>
      </c>
      <c r="B57" s="8" t="s">
        <v>126</v>
      </c>
      <c r="C57" s="8" t="s">
        <v>129</v>
      </c>
      <c r="D57" s="8" t="s">
        <v>130</v>
      </c>
      <c r="E57" s="10">
        <v>40.25</v>
      </c>
      <c r="F57" s="10">
        <v>76.7</v>
      </c>
      <c r="G57" s="15">
        <f t="shared" si="0"/>
        <v>23.01</v>
      </c>
      <c r="H57" s="10">
        <f t="shared" si="1"/>
        <v>63.26</v>
      </c>
      <c r="I57" s="8">
        <v>2</v>
      </c>
      <c r="J57" s="8" t="s">
        <v>24</v>
      </c>
    </row>
    <row r="58" spans="1:10" ht="18" customHeight="1">
      <c r="A58" s="8" t="s">
        <v>13</v>
      </c>
      <c r="B58" s="8" t="s">
        <v>126</v>
      </c>
      <c r="C58" s="8" t="s">
        <v>131</v>
      </c>
      <c r="D58" s="11" t="s">
        <v>132</v>
      </c>
      <c r="E58" s="10">
        <v>41.125</v>
      </c>
      <c r="F58" s="10">
        <v>73.2</v>
      </c>
      <c r="G58" s="15">
        <f t="shared" si="0"/>
        <v>21.96</v>
      </c>
      <c r="H58" s="10">
        <f t="shared" si="1"/>
        <v>63.085</v>
      </c>
      <c r="I58" s="8">
        <v>3</v>
      </c>
      <c r="J58" s="8" t="s">
        <v>24</v>
      </c>
    </row>
    <row r="59" spans="1:10" ht="18" customHeight="1">
      <c r="A59" s="8" t="s">
        <v>13</v>
      </c>
      <c r="B59" s="8" t="s">
        <v>133</v>
      </c>
      <c r="C59" s="8" t="s">
        <v>134</v>
      </c>
      <c r="D59" s="8" t="s">
        <v>135</v>
      </c>
      <c r="E59" s="10">
        <v>43.4</v>
      </c>
      <c r="F59" s="10">
        <v>80.2</v>
      </c>
      <c r="G59" s="15">
        <f t="shared" si="0"/>
        <v>24.06</v>
      </c>
      <c r="H59" s="10">
        <f t="shared" si="1"/>
        <v>67.46</v>
      </c>
      <c r="I59" s="8">
        <v>1</v>
      </c>
      <c r="J59" s="16" t="s">
        <v>17</v>
      </c>
    </row>
    <row r="60" spans="1:10" ht="18" customHeight="1">
      <c r="A60" s="8" t="s">
        <v>13</v>
      </c>
      <c r="B60" s="8" t="s">
        <v>133</v>
      </c>
      <c r="C60" s="8" t="s">
        <v>136</v>
      </c>
      <c r="D60" s="8" t="s">
        <v>137</v>
      </c>
      <c r="E60" s="10">
        <v>43.7</v>
      </c>
      <c r="F60" s="10">
        <v>77.7</v>
      </c>
      <c r="G60" s="15">
        <f t="shared" si="0"/>
        <v>23.31</v>
      </c>
      <c r="H60" s="10">
        <f t="shared" si="1"/>
        <v>67.01</v>
      </c>
      <c r="I60" s="8">
        <v>2</v>
      </c>
      <c r="J60" s="16" t="s">
        <v>17</v>
      </c>
    </row>
    <row r="61" spans="1:10" ht="18" customHeight="1">
      <c r="A61" s="8" t="s">
        <v>13</v>
      </c>
      <c r="B61" s="8" t="s">
        <v>133</v>
      </c>
      <c r="C61" s="8" t="s">
        <v>138</v>
      </c>
      <c r="D61" s="8" t="s">
        <v>139</v>
      </c>
      <c r="E61" s="10">
        <v>39.55</v>
      </c>
      <c r="F61" s="10">
        <v>78.8</v>
      </c>
      <c r="G61" s="15">
        <f t="shared" si="0"/>
        <v>23.64</v>
      </c>
      <c r="H61" s="10">
        <f t="shared" si="1"/>
        <v>63.19</v>
      </c>
      <c r="I61" s="8">
        <v>3</v>
      </c>
      <c r="J61" s="8" t="s">
        <v>24</v>
      </c>
    </row>
    <row r="62" spans="1:10" ht="18" customHeight="1">
      <c r="A62" s="8" t="s">
        <v>13</v>
      </c>
      <c r="B62" s="8" t="s">
        <v>140</v>
      </c>
      <c r="C62" s="8" t="s">
        <v>141</v>
      </c>
      <c r="D62" s="9" t="s">
        <v>142</v>
      </c>
      <c r="E62" s="10">
        <v>38.675</v>
      </c>
      <c r="F62" s="10">
        <v>78.2</v>
      </c>
      <c r="G62" s="15">
        <f t="shared" si="0"/>
        <v>23.46</v>
      </c>
      <c r="H62" s="10">
        <f t="shared" si="1"/>
        <v>62.135</v>
      </c>
      <c r="I62" s="8">
        <v>1</v>
      </c>
      <c r="J62" s="16" t="s">
        <v>17</v>
      </c>
    </row>
    <row r="63" spans="1:10" ht="18" customHeight="1">
      <c r="A63" s="8" t="s">
        <v>13</v>
      </c>
      <c r="B63" s="8" t="s">
        <v>140</v>
      </c>
      <c r="C63" s="8" t="s">
        <v>143</v>
      </c>
      <c r="D63" s="9" t="s">
        <v>144</v>
      </c>
      <c r="E63" s="10">
        <v>43.4</v>
      </c>
      <c r="F63" s="10">
        <v>77.66</v>
      </c>
      <c r="G63" s="15">
        <f t="shared" si="0"/>
        <v>23.298</v>
      </c>
      <c r="H63" s="10">
        <f t="shared" si="1"/>
        <v>66.698</v>
      </c>
      <c r="I63" s="8">
        <v>1</v>
      </c>
      <c r="J63" s="16" t="s">
        <v>17</v>
      </c>
    </row>
    <row r="64" spans="1:10" ht="18" customHeight="1">
      <c r="A64" s="8" t="s">
        <v>13</v>
      </c>
      <c r="B64" s="8" t="s">
        <v>145</v>
      </c>
      <c r="C64" s="8" t="s">
        <v>146</v>
      </c>
      <c r="D64" s="8" t="s">
        <v>147</v>
      </c>
      <c r="E64" s="10">
        <v>44.05</v>
      </c>
      <c r="F64" s="10">
        <v>80.92</v>
      </c>
      <c r="G64" s="10">
        <f t="shared" si="0"/>
        <v>24.276</v>
      </c>
      <c r="H64" s="10">
        <f t="shared" si="1"/>
        <v>68.326</v>
      </c>
      <c r="I64" s="8">
        <v>1</v>
      </c>
      <c r="J64" s="16" t="s">
        <v>17</v>
      </c>
    </row>
    <row r="65" spans="1:10" ht="18" customHeight="1">
      <c r="A65" s="8" t="s">
        <v>13</v>
      </c>
      <c r="B65" s="8" t="s">
        <v>145</v>
      </c>
      <c r="C65" s="8" t="s">
        <v>148</v>
      </c>
      <c r="D65" s="8" t="s">
        <v>149</v>
      </c>
      <c r="E65" s="10">
        <v>44.1</v>
      </c>
      <c r="F65" s="10">
        <v>79.12</v>
      </c>
      <c r="G65" s="10">
        <f t="shared" si="0"/>
        <v>23.736</v>
      </c>
      <c r="H65" s="10">
        <f t="shared" si="1"/>
        <v>67.836</v>
      </c>
      <c r="I65" s="8">
        <v>2</v>
      </c>
      <c r="J65" s="8" t="s">
        <v>24</v>
      </c>
    </row>
    <row r="66" spans="1:10" ht="18" customHeight="1">
      <c r="A66" s="8" t="s">
        <v>13</v>
      </c>
      <c r="B66" s="8" t="s">
        <v>150</v>
      </c>
      <c r="C66" s="8" t="s">
        <v>151</v>
      </c>
      <c r="D66" s="8" t="s">
        <v>152</v>
      </c>
      <c r="E66" s="10">
        <v>44.275</v>
      </c>
      <c r="F66" s="10">
        <v>81.52</v>
      </c>
      <c r="G66" s="10">
        <f t="shared" si="0"/>
        <v>24.456</v>
      </c>
      <c r="H66" s="10">
        <f t="shared" si="1"/>
        <v>68.731</v>
      </c>
      <c r="I66" s="8">
        <v>1</v>
      </c>
      <c r="J66" s="16" t="s">
        <v>17</v>
      </c>
    </row>
    <row r="67" spans="1:10" ht="18" customHeight="1">
      <c r="A67" s="8" t="s">
        <v>13</v>
      </c>
      <c r="B67" s="8" t="s">
        <v>150</v>
      </c>
      <c r="C67" s="8" t="s">
        <v>153</v>
      </c>
      <c r="D67" s="8" t="s">
        <v>154</v>
      </c>
      <c r="E67" s="10">
        <v>43.75</v>
      </c>
      <c r="F67" s="10">
        <v>82.92</v>
      </c>
      <c r="G67" s="10">
        <f t="shared" si="0"/>
        <v>24.876</v>
      </c>
      <c r="H67" s="10">
        <f t="shared" si="1"/>
        <v>68.626</v>
      </c>
      <c r="I67" s="8">
        <v>2</v>
      </c>
      <c r="J67" s="16" t="s">
        <v>17</v>
      </c>
    </row>
    <row r="68" spans="1:10" ht="18" customHeight="1">
      <c r="A68" s="8" t="s">
        <v>13</v>
      </c>
      <c r="B68" s="8" t="s">
        <v>150</v>
      </c>
      <c r="C68" s="8" t="s">
        <v>155</v>
      </c>
      <c r="D68" s="8" t="s">
        <v>156</v>
      </c>
      <c r="E68" s="10">
        <v>42.875</v>
      </c>
      <c r="F68" s="10">
        <v>78.54</v>
      </c>
      <c r="G68" s="10">
        <f t="shared" si="0"/>
        <v>23.562</v>
      </c>
      <c r="H68" s="10">
        <f t="shared" si="1"/>
        <v>66.437</v>
      </c>
      <c r="I68" s="8">
        <v>3</v>
      </c>
      <c r="J68" s="16" t="s">
        <v>17</v>
      </c>
    </row>
    <row r="69" spans="1:10" ht="18" customHeight="1">
      <c r="A69" s="8" t="s">
        <v>13</v>
      </c>
      <c r="B69" s="8" t="s">
        <v>150</v>
      </c>
      <c r="C69" s="8" t="s">
        <v>157</v>
      </c>
      <c r="D69" s="8" t="s">
        <v>158</v>
      </c>
      <c r="E69" s="10">
        <v>42.35</v>
      </c>
      <c r="F69" s="10">
        <v>80.14</v>
      </c>
      <c r="G69" s="10">
        <f aca="true" t="shared" si="2" ref="G69:G93">F69*0.3</f>
        <v>24.042</v>
      </c>
      <c r="H69" s="10">
        <f aca="true" t="shared" si="3" ref="H69:H93">E69+G69</f>
        <v>66.392</v>
      </c>
      <c r="I69" s="8">
        <v>4</v>
      </c>
      <c r="J69" s="16" t="s">
        <v>17</v>
      </c>
    </row>
    <row r="70" spans="1:10" ht="18" customHeight="1">
      <c r="A70" s="8" t="s">
        <v>13</v>
      </c>
      <c r="B70" s="8" t="s">
        <v>150</v>
      </c>
      <c r="C70" s="8" t="s">
        <v>159</v>
      </c>
      <c r="D70" s="8" t="s">
        <v>160</v>
      </c>
      <c r="E70" s="10">
        <v>42.35</v>
      </c>
      <c r="F70" s="10">
        <v>79.5</v>
      </c>
      <c r="G70" s="10">
        <f t="shared" si="2"/>
        <v>23.85</v>
      </c>
      <c r="H70" s="10">
        <f t="shared" si="3"/>
        <v>66.2</v>
      </c>
      <c r="I70" s="8">
        <v>5</v>
      </c>
      <c r="J70" s="16" t="s">
        <v>17</v>
      </c>
    </row>
    <row r="71" spans="1:10" ht="18" customHeight="1">
      <c r="A71" s="8" t="s">
        <v>13</v>
      </c>
      <c r="B71" s="8" t="s">
        <v>150</v>
      </c>
      <c r="C71" s="8" t="s">
        <v>161</v>
      </c>
      <c r="D71" s="8" t="s">
        <v>162</v>
      </c>
      <c r="E71" s="10">
        <v>42.525</v>
      </c>
      <c r="F71" s="10">
        <v>76.68</v>
      </c>
      <c r="G71" s="10">
        <f t="shared" si="2"/>
        <v>23.004</v>
      </c>
      <c r="H71" s="10">
        <f t="shared" si="3"/>
        <v>65.529</v>
      </c>
      <c r="I71" s="8">
        <v>6</v>
      </c>
      <c r="J71" s="16" t="s">
        <v>17</v>
      </c>
    </row>
    <row r="72" spans="1:10" ht="18" customHeight="1">
      <c r="A72" s="8" t="s">
        <v>13</v>
      </c>
      <c r="B72" s="8" t="s">
        <v>150</v>
      </c>
      <c r="C72" s="8" t="s">
        <v>163</v>
      </c>
      <c r="D72" s="8" t="s">
        <v>164</v>
      </c>
      <c r="E72" s="10">
        <v>39.9</v>
      </c>
      <c r="F72" s="10">
        <v>82.9</v>
      </c>
      <c r="G72" s="10">
        <f t="shared" si="2"/>
        <v>24.87</v>
      </c>
      <c r="H72" s="10">
        <f t="shared" si="3"/>
        <v>64.77</v>
      </c>
      <c r="I72" s="8">
        <v>7</v>
      </c>
      <c r="J72" s="8" t="s">
        <v>24</v>
      </c>
    </row>
    <row r="73" spans="1:10" ht="18" customHeight="1">
      <c r="A73" s="8" t="s">
        <v>13</v>
      </c>
      <c r="B73" s="8" t="s">
        <v>150</v>
      </c>
      <c r="C73" s="8" t="s">
        <v>165</v>
      </c>
      <c r="D73" s="8" t="s">
        <v>166</v>
      </c>
      <c r="E73" s="10">
        <v>42.7</v>
      </c>
      <c r="F73" s="10">
        <v>73.1</v>
      </c>
      <c r="G73" s="10">
        <f t="shared" si="2"/>
        <v>21.93</v>
      </c>
      <c r="H73" s="10">
        <f t="shared" si="3"/>
        <v>64.63</v>
      </c>
      <c r="I73" s="8">
        <v>8</v>
      </c>
      <c r="J73" s="8" t="s">
        <v>24</v>
      </c>
    </row>
    <row r="74" spans="1:10" ht="18" customHeight="1">
      <c r="A74" s="8" t="s">
        <v>13</v>
      </c>
      <c r="B74" s="8" t="s">
        <v>150</v>
      </c>
      <c r="C74" s="8" t="s">
        <v>167</v>
      </c>
      <c r="D74" s="8" t="s">
        <v>168</v>
      </c>
      <c r="E74" s="10">
        <v>40.775</v>
      </c>
      <c r="F74" s="10">
        <v>78.8</v>
      </c>
      <c r="G74" s="10">
        <f t="shared" si="2"/>
        <v>23.64</v>
      </c>
      <c r="H74" s="10">
        <f t="shared" si="3"/>
        <v>64.415</v>
      </c>
      <c r="I74" s="8">
        <v>9</v>
      </c>
      <c r="J74" s="8" t="s">
        <v>24</v>
      </c>
    </row>
    <row r="75" spans="1:10" ht="18" customHeight="1">
      <c r="A75" s="8" t="s">
        <v>13</v>
      </c>
      <c r="B75" s="8" t="s">
        <v>150</v>
      </c>
      <c r="C75" s="8" t="s">
        <v>169</v>
      </c>
      <c r="D75" s="8" t="s">
        <v>170</v>
      </c>
      <c r="E75" s="10">
        <v>39.9</v>
      </c>
      <c r="F75" s="10">
        <v>81.38</v>
      </c>
      <c r="G75" s="10">
        <f t="shared" si="2"/>
        <v>24.414</v>
      </c>
      <c r="H75" s="10">
        <f t="shared" si="3"/>
        <v>64.314</v>
      </c>
      <c r="I75" s="8">
        <v>10</v>
      </c>
      <c r="J75" s="8" t="s">
        <v>24</v>
      </c>
    </row>
    <row r="76" spans="1:10" ht="18" customHeight="1">
      <c r="A76" s="8" t="s">
        <v>13</v>
      </c>
      <c r="B76" s="8" t="s">
        <v>150</v>
      </c>
      <c r="C76" s="8" t="s">
        <v>171</v>
      </c>
      <c r="D76" s="8" t="s">
        <v>172</v>
      </c>
      <c r="E76" s="10">
        <v>41.125</v>
      </c>
      <c r="F76" s="10">
        <v>73</v>
      </c>
      <c r="G76" s="10">
        <f t="shared" si="2"/>
        <v>21.9</v>
      </c>
      <c r="H76" s="10">
        <f t="shared" si="3"/>
        <v>63.025</v>
      </c>
      <c r="I76" s="8">
        <v>11</v>
      </c>
      <c r="J76" s="8" t="s">
        <v>24</v>
      </c>
    </row>
    <row r="77" spans="1:10" ht="18" customHeight="1">
      <c r="A77" s="8" t="s">
        <v>13</v>
      </c>
      <c r="B77" s="8" t="s">
        <v>150</v>
      </c>
      <c r="C77" s="8" t="s">
        <v>173</v>
      </c>
      <c r="D77" s="8" t="s">
        <v>174</v>
      </c>
      <c r="E77" s="10">
        <v>39.375</v>
      </c>
      <c r="F77" s="10">
        <v>75.8</v>
      </c>
      <c r="G77" s="10">
        <f t="shared" si="2"/>
        <v>22.74</v>
      </c>
      <c r="H77" s="10">
        <f t="shared" si="3"/>
        <v>62.115</v>
      </c>
      <c r="I77" s="8">
        <v>12</v>
      </c>
      <c r="J77" s="8" t="s">
        <v>24</v>
      </c>
    </row>
    <row r="78" spans="1:10" ht="18" customHeight="1">
      <c r="A78" s="8" t="s">
        <v>13</v>
      </c>
      <c r="B78" s="8" t="s">
        <v>150</v>
      </c>
      <c r="C78" s="8" t="s">
        <v>175</v>
      </c>
      <c r="D78" s="8" t="s">
        <v>176</v>
      </c>
      <c r="E78" s="10">
        <v>39.375</v>
      </c>
      <c r="F78" s="10">
        <v>75.3</v>
      </c>
      <c r="G78" s="10">
        <f t="shared" si="2"/>
        <v>22.59</v>
      </c>
      <c r="H78" s="10">
        <f t="shared" si="3"/>
        <v>61.965</v>
      </c>
      <c r="I78" s="8">
        <v>13</v>
      </c>
      <c r="J78" s="8" t="s">
        <v>24</v>
      </c>
    </row>
    <row r="79" spans="1:10" ht="18" customHeight="1">
      <c r="A79" s="8" t="s">
        <v>13</v>
      </c>
      <c r="B79" s="8" t="s">
        <v>150</v>
      </c>
      <c r="C79" s="8" t="s">
        <v>177</v>
      </c>
      <c r="D79" s="8" t="s">
        <v>178</v>
      </c>
      <c r="E79" s="10">
        <v>38.15</v>
      </c>
      <c r="F79" s="10">
        <v>76.52</v>
      </c>
      <c r="G79" s="10">
        <f t="shared" si="2"/>
        <v>22.956</v>
      </c>
      <c r="H79" s="10">
        <f t="shared" si="3"/>
        <v>61.106</v>
      </c>
      <c r="I79" s="8">
        <v>14</v>
      </c>
      <c r="J79" s="8" t="s">
        <v>24</v>
      </c>
    </row>
    <row r="80" spans="1:10" ht="18" customHeight="1">
      <c r="A80" s="8" t="s">
        <v>13</v>
      </c>
      <c r="B80" s="8" t="s">
        <v>150</v>
      </c>
      <c r="C80" s="8" t="s">
        <v>179</v>
      </c>
      <c r="D80" s="8" t="s">
        <v>180</v>
      </c>
      <c r="E80" s="10">
        <v>37.45</v>
      </c>
      <c r="F80" s="10">
        <v>76.1</v>
      </c>
      <c r="G80" s="10">
        <f t="shared" si="2"/>
        <v>22.83</v>
      </c>
      <c r="H80" s="10">
        <f t="shared" si="3"/>
        <v>60.28</v>
      </c>
      <c r="I80" s="8">
        <v>15</v>
      </c>
      <c r="J80" s="8" t="s">
        <v>24</v>
      </c>
    </row>
    <row r="81" spans="1:10" ht="18" customHeight="1">
      <c r="A81" s="8" t="s">
        <v>13</v>
      </c>
      <c r="B81" s="8" t="s">
        <v>150</v>
      </c>
      <c r="C81" s="8" t="s">
        <v>181</v>
      </c>
      <c r="D81" s="8" t="s">
        <v>182</v>
      </c>
      <c r="E81" s="10">
        <v>37.8</v>
      </c>
      <c r="F81" s="10">
        <v>74.8</v>
      </c>
      <c r="G81" s="10">
        <f t="shared" si="2"/>
        <v>22.44</v>
      </c>
      <c r="H81" s="10">
        <f t="shared" si="3"/>
        <v>60.24</v>
      </c>
      <c r="I81" s="8">
        <v>16</v>
      </c>
      <c r="J81" s="8" t="s">
        <v>24</v>
      </c>
    </row>
    <row r="82" spans="1:10" ht="18" customHeight="1">
      <c r="A82" s="8" t="s">
        <v>13</v>
      </c>
      <c r="B82" s="8" t="s">
        <v>150</v>
      </c>
      <c r="C82" s="8" t="s">
        <v>183</v>
      </c>
      <c r="D82" s="8" t="s">
        <v>184</v>
      </c>
      <c r="E82" s="10">
        <v>36.75</v>
      </c>
      <c r="F82" s="10">
        <v>76.2</v>
      </c>
      <c r="G82" s="10">
        <f t="shared" si="2"/>
        <v>22.86</v>
      </c>
      <c r="H82" s="10">
        <f t="shared" si="3"/>
        <v>59.61</v>
      </c>
      <c r="I82" s="8">
        <v>17</v>
      </c>
      <c r="J82" s="8" t="s">
        <v>24</v>
      </c>
    </row>
    <row r="83" spans="1:10" ht="18" customHeight="1">
      <c r="A83" s="8" t="s">
        <v>13</v>
      </c>
      <c r="B83" s="8" t="s">
        <v>150</v>
      </c>
      <c r="C83" s="8" t="s">
        <v>185</v>
      </c>
      <c r="D83" s="8" t="s">
        <v>186</v>
      </c>
      <c r="E83" s="10">
        <v>41.825</v>
      </c>
      <c r="F83" s="10">
        <v>0</v>
      </c>
      <c r="G83" s="10">
        <f t="shared" si="2"/>
        <v>0</v>
      </c>
      <c r="H83" s="10">
        <f t="shared" si="3"/>
        <v>41.825</v>
      </c>
      <c r="I83" s="8">
        <v>18</v>
      </c>
      <c r="J83" s="8" t="s">
        <v>24</v>
      </c>
    </row>
    <row r="84" spans="1:10" ht="18" customHeight="1">
      <c r="A84" s="8" t="s">
        <v>13</v>
      </c>
      <c r="B84" s="8" t="s">
        <v>187</v>
      </c>
      <c r="C84" s="8" t="s">
        <v>188</v>
      </c>
      <c r="D84" s="8" t="s">
        <v>189</v>
      </c>
      <c r="E84" s="10">
        <v>42.35</v>
      </c>
      <c r="F84" s="10">
        <v>77.68</v>
      </c>
      <c r="G84" s="10">
        <f t="shared" si="2"/>
        <v>23.304</v>
      </c>
      <c r="H84" s="10">
        <f t="shared" si="3"/>
        <v>65.654</v>
      </c>
      <c r="I84" s="8">
        <v>1</v>
      </c>
      <c r="J84" s="16" t="s">
        <v>17</v>
      </c>
    </row>
    <row r="85" spans="1:10" ht="18" customHeight="1">
      <c r="A85" s="8" t="s">
        <v>13</v>
      </c>
      <c r="B85" s="8" t="s">
        <v>187</v>
      </c>
      <c r="C85" s="8" t="s">
        <v>190</v>
      </c>
      <c r="D85" s="8" t="s">
        <v>191</v>
      </c>
      <c r="E85" s="10">
        <v>41.3</v>
      </c>
      <c r="F85" s="10">
        <v>78.52</v>
      </c>
      <c r="G85" s="10">
        <f t="shared" si="2"/>
        <v>23.556</v>
      </c>
      <c r="H85" s="10">
        <f t="shared" si="3"/>
        <v>64.856</v>
      </c>
      <c r="I85" s="8">
        <v>2</v>
      </c>
      <c r="J85" s="8" t="s">
        <v>24</v>
      </c>
    </row>
    <row r="86" spans="1:10" ht="18" customHeight="1">
      <c r="A86" s="8" t="s">
        <v>13</v>
      </c>
      <c r="B86" s="8" t="s">
        <v>187</v>
      </c>
      <c r="C86" s="8" t="s">
        <v>192</v>
      </c>
      <c r="D86" s="8" t="s">
        <v>193</v>
      </c>
      <c r="E86" s="10">
        <v>38.15</v>
      </c>
      <c r="F86" s="10">
        <v>76.8</v>
      </c>
      <c r="G86" s="10">
        <f t="shared" si="2"/>
        <v>23.04</v>
      </c>
      <c r="H86" s="10">
        <f t="shared" si="3"/>
        <v>61.19</v>
      </c>
      <c r="I86" s="8">
        <v>3</v>
      </c>
      <c r="J86" s="8" t="s">
        <v>24</v>
      </c>
    </row>
    <row r="87" spans="1:10" ht="18" customHeight="1">
      <c r="A87" s="8" t="s">
        <v>13</v>
      </c>
      <c r="B87" s="8" t="s">
        <v>194</v>
      </c>
      <c r="C87" s="8" t="s">
        <v>195</v>
      </c>
      <c r="D87" s="9" t="s">
        <v>196</v>
      </c>
      <c r="E87" s="10">
        <v>44.45</v>
      </c>
      <c r="F87" s="10">
        <v>80.16</v>
      </c>
      <c r="G87" s="10">
        <f t="shared" si="2"/>
        <v>24.048</v>
      </c>
      <c r="H87" s="10">
        <f t="shared" si="3"/>
        <v>68.498</v>
      </c>
      <c r="I87" s="8">
        <v>1</v>
      </c>
      <c r="J87" s="16" t="s">
        <v>17</v>
      </c>
    </row>
    <row r="88" spans="1:10" ht="18" customHeight="1">
      <c r="A88" s="8" t="s">
        <v>13</v>
      </c>
      <c r="B88" s="8" t="s">
        <v>197</v>
      </c>
      <c r="C88" s="8" t="s">
        <v>198</v>
      </c>
      <c r="D88" s="8" t="s">
        <v>199</v>
      </c>
      <c r="E88" s="10">
        <v>44.45</v>
      </c>
      <c r="F88" s="10">
        <v>83.72</v>
      </c>
      <c r="G88" s="10">
        <f t="shared" si="2"/>
        <v>25.116</v>
      </c>
      <c r="H88" s="10">
        <f t="shared" si="3"/>
        <v>69.566</v>
      </c>
      <c r="I88" s="8">
        <v>1</v>
      </c>
      <c r="J88" s="16" t="s">
        <v>17</v>
      </c>
    </row>
    <row r="89" spans="1:10" ht="18" customHeight="1">
      <c r="A89" s="8" t="s">
        <v>13</v>
      </c>
      <c r="B89" s="8" t="s">
        <v>197</v>
      </c>
      <c r="C89" s="8" t="s">
        <v>200</v>
      </c>
      <c r="D89" s="8" t="s">
        <v>201</v>
      </c>
      <c r="E89" s="10">
        <v>44.625</v>
      </c>
      <c r="F89" s="10">
        <v>77.66</v>
      </c>
      <c r="G89" s="10">
        <f t="shared" si="2"/>
        <v>23.298</v>
      </c>
      <c r="H89" s="10">
        <f t="shared" si="3"/>
        <v>67.923</v>
      </c>
      <c r="I89" s="8">
        <v>2</v>
      </c>
      <c r="J89" s="16" t="s">
        <v>17</v>
      </c>
    </row>
    <row r="90" spans="1:10" ht="18" customHeight="1">
      <c r="A90" s="8" t="s">
        <v>13</v>
      </c>
      <c r="B90" s="8" t="s">
        <v>197</v>
      </c>
      <c r="C90" s="8" t="s">
        <v>202</v>
      </c>
      <c r="D90" s="8" t="s">
        <v>203</v>
      </c>
      <c r="E90" s="10">
        <v>42.7</v>
      </c>
      <c r="F90" s="10">
        <v>80.32</v>
      </c>
      <c r="G90" s="10">
        <f t="shared" si="2"/>
        <v>24.096</v>
      </c>
      <c r="H90" s="10">
        <f t="shared" si="3"/>
        <v>66.796</v>
      </c>
      <c r="I90" s="8">
        <v>3</v>
      </c>
      <c r="J90" s="8" t="s">
        <v>24</v>
      </c>
    </row>
    <row r="91" spans="1:10" ht="18" customHeight="1">
      <c r="A91" s="8" t="s">
        <v>13</v>
      </c>
      <c r="B91" s="8" t="s">
        <v>197</v>
      </c>
      <c r="C91" s="8" t="s">
        <v>204</v>
      </c>
      <c r="D91" s="8" t="s">
        <v>205</v>
      </c>
      <c r="E91" s="10">
        <v>42.175</v>
      </c>
      <c r="F91" s="10">
        <v>79.82</v>
      </c>
      <c r="G91" s="10">
        <f t="shared" si="2"/>
        <v>23.946</v>
      </c>
      <c r="H91" s="10">
        <f t="shared" si="3"/>
        <v>66.121</v>
      </c>
      <c r="I91" s="8">
        <v>4</v>
      </c>
      <c r="J91" s="8" t="s">
        <v>24</v>
      </c>
    </row>
    <row r="92" spans="1:10" ht="18" customHeight="1">
      <c r="A92" s="8" t="s">
        <v>13</v>
      </c>
      <c r="B92" s="8" t="s">
        <v>197</v>
      </c>
      <c r="C92" s="8" t="s">
        <v>206</v>
      </c>
      <c r="D92" s="8" t="s">
        <v>207</v>
      </c>
      <c r="E92" s="10">
        <v>42</v>
      </c>
      <c r="F92" s="10">
        <v>77.54</v>
      </c>
      <c r="G92" s="10">
        <f t="shared" si="2"/>
        <v>23.262</v>
      </c>
      <c r="H92" s="10">
        <f t="shared" si="3"/>
        <v>65.262</v>
      </c>
      <c r="I92" s="8">
        <v>5</v>
      </c>
      <c r="J92" s="8" t="s">
        <v>24</v>
      </c>
    </row>
    <row r="93" spans="1:10" ht="18" customHeight="1">
      <c r="A93" s="8" t="s">
        <v>13</v>
      </c>
      <c r="B93" s="8" t="s">
        <v>197</v>
      </c>
      <c r="C93" s="8" t="s">
        <v>208</v>
      </c>
      <c r="D93" s="8" t="s">
        <v>209</v>
      </c>
      <c r="E93" s="10">
        <v>37.975</v>
      </c>
      <c r="F93" s="10">
        <v>76.7</v>
      </c>
      <c r="G93" s="10">
        <f t="shared" si="2"/>
        <v>23.01</v>
      </c>
      <c r="H93" s="10">
        <f t="shared" si="3"/>
        <v>60.985</v>
      </c>
      <c r="I93" s="8">
        <v>6</v>
      </c>
      <c r="J93" s="8" t="s">
        <v>24</v>
      </c>
    </row>
  </sheetData>
  <sheetProtection/>
  <mergeCells count="3">
    <mergeCell ref="A2:J2"/>
    <mergeCell ref="A3:H3"/>
    <mergeCell ref="I3:J3"/>
  </mergeCells>
  <printOptions/>
  <pageMargins left="1.35972222222222" right="0.747916666666667" top="0.984027777777778" bottom="0.984027777777778" header="0.511111111111111" footer="0.51111111111111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www.Luobo.cc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萝卜家园</dc:creator>
  <cp:keywords/>
  <dc:description/>
  <cp:lastModifiedBy>Administrator</cp:lastModifiedBy>
  <cp:lastPrinted>2016-07-13T06:07:00Z</cp:lastPrinted>
  <dcterms:created xsi:type="dcterms:W3CDTF">2014-12-02T08:55:00Z</dcterms:created>
  <dcterms:modified xsi:type="dcterms:W3CDTF">2016-07-13T07:21:26Z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2052-10.1.0.5803</vt:lpwstr>
  </property>
</Properties>
</file>