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80" windowWidth="19130" windowHeight="7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" i="1"/>
  <c r="H20" s="1"/>
  <c r="F19"/>
  <c r="H19" s="1"/>
  <c r="F18"/>
  <c r="H18" s="1"/>
  <c r="F17"/>
  <c r="H17" s="1"/>
  <c r="H16"/>
  <c r="F16"/>
  <c r="F15"/>
  <c r="H15" s="1"/>
  <c r="H14"/>
  <c r="F14"/>
  <c r="F13"/>
  <c r="H13" s="1"/>
  <c r="F12"/>
  <c r="H12" s="1"/>
  <c r="F11"/>
  <c r="H11" s="1"/>
  <c r="H10"/>
  <c r="F10"/>
  <c r="F9"/>
  <c r="H9" s="1"/>
  <c r="H8"/>
  <c r="F8"/>
  <c r="F7"/>
  <c r="H7" s="1"/>
  <c r="H6"/>
  <c r="F6"/>
  <c r="F5"/>
  <c r="H5" s="1"/>
  <c r="F4"/>
  <c r="H4" s="1"/>
  <c r="F3"/>
  <c r="H3" s="1"/>
</calcChain>
</file>

<file path=xl/sharedStrings.xml><?xml version="1.0" encoding="utf-8"?>
<sst xmlns="http://schemas.openxmlformats.org/spreadsheetml/2006/main" count="63" uniqueCount="59">
  <si>
    <t>南充市中级人民法院公开招聘工作人员面试及总成绩表</t>
  </si>
  <si>
    <t>冯婷</t>
  </si>
  <si>
    <t>李果</t>
  </si>
  <si>
    <t>79</t>
  </si>
  <si>
    <t>刘南</t>
  </si>
  <si>
    <t>61</t>
  </si>
  <si>
    <t>李婷</t>
  </si>
  <si>
    <t>李婧娴</t>
  </si>
  <si>
    <t>63</t>
  </si>
  <si>
    <t>罗银</t>
  </si>
  <si>
    <t>67</t>
  </si>
  <si>
    <t>夏子艺</t>
  </si>
  <si>
    <t>杨晶晶</t>
  </si>
  <si>
    <t>何杰东</t>
  </si>
  <si>
    <t>58</t>
  </si>
  <si>
    <t>凌鸿雁</t>
  </si>
  <si>
    <t>64</t>
  </si>
  <si>
    <t>梁惠敏</t>
  </si>
  <si>
    <t>57</t>
  </si>
  <si>
    <t>张媛</t>
  </si>
  <si>
    <t>66</t>
  </si>
  <si>
    <t>梁月</t>
  </si>
  <si>
    <t>53</t>
  </si>
  <si>
    <t>葛瑛</t>
  </si>
  <si>
    <t>68</t>
  </si>
  <si>
    <t>刘唯</t>
  </si>
  <si>
    <t>郭春蓝</t>
  </si>
  <si>
    <t>何静</t>
  </si>
  <si>
    <t>62</t>
  </si>
  <si>
    <t>序号</t>
    <phoneticPr fontId="2" type="noConversion"/>
  </si>
  <si>
    <t>姓名</t>
    <phoneticPr fontId="2" type="noConversion"/>
  </si>
  <si>
    <t>准考证号</t>
    <phoneticPr fontId="2" type="noConversion"/>
  </si>
  <si>
    <t>笔试</t>
    <phoneticPr fontId="2" type="noConversion"/>
  </si>
  <si>
    <t>技能</t>
    <phoneticPr fontId="2" type="noConversion"/>
  </si>
  <si>
    <t>笔试及技测折合成绩</t>
    <phoneticPr fontId="2" type="noConversion"/>
  </si>
  <si>
    <t>面试成绩</t>
    <phoneticPr fontId="2" type="noConversion"/>
  </si>
  <si>
    <t>总成绩</t>
    <phoneticPr fontId="2" type="noConversion"/>
  </si>
  <si>
    <t>76</t>
    <phoneticPr fontId="2" type="noConversion"/>
  </si>
  <si>
    <t>88.7</t>
    <phoneticPr fontId="2" type="noConversion"/>
  </si>
  <si>
    <t>87.4</t>
    <phoneticPr fontId="2" type="noConversion"/>
  </si>
  <si>
    <t>74</t>
    <phoneticPr fontId="2" type="noConversion"/>
  </si>
  <si>
    <t>82</t>
    <phoneticPr fontId="2" type="noConversion"/>
  </si>
  <si>
    <t>陈昱灿</t>
    <phoneticPr fontId="2" type="noConversion"/>
  </si>
  <si>
    <t>87.9</t>
    <phoneticPr fontId="2" type="noConversion"/>
  </si>
  <si>
    <t>78.4</t>
    <phoneticPr fontId="2" type="noConversion"/>
  </si>
  <si>
    <t>89.5</t>
    <phoneticPr fontId="2" type="noConversion"/>
  </si>
  <si>
    <t>85.4</t>
    <phoneticPr fontId="2" type="noConversion"/>
  </si>
  <si>
    <t>84.4</t>
    <phoneticPr fontId="2" type="noConversion"/>
  </si>
  <si>
    <t>72.2</t>
    <phoneticPr fontId="2" type="noConversion"/>
  </si>
  <si>
    <t>86.4</t>
    <phoneticPr fontId="2" type="noConversion"/>
  </si>
  <si>
    <t>78</t>
    <phoneticPr fontId="2" type="noConversion"/>
  </si>
  <si>
    <t>80.9</t>
    <phoneticPr fontId="2" type="noConversion"/>
  </si>
  <si>
    <t>80.2</t>
    <phoneticPr fontId="2" type="noConversion"/>
  </si>
  <si>
    <t>84</t>
    <phoneticPr fontId="2" type="noConversion"/>
  </si>
  <si>
    <t>77</t>
    <phoneticPr fontId="2" type="noConversion"/>
  </si>
  <si>
    <t>71</t>
    <phoneticPr fontId="2" type="noConversion"/>
  </si>
  <si>
    <t>71.7</t>
    <phoneticPr fontId="2" type="noConversion"/>
  </si>
  <si>
    <t>78.2</t>
    <phoneticPr fontId="2" type="noConversion"/>
  </si>
  <si>
    <t>79.8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</si>
</sst>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name val="宋体"/>
      <family val="3"/>
      <charset val="134"/>
    </font>
    <font>
      <sz val="20"/>
      <name val="楷体_GB2312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A2" sqref="A2:XFD2"/>
    </sheetView>
  </sheetViews>
  <sheetFormatPr defaultRowHeight="14"/>
  <cols>
    <col min="2" max="2" width="11.453125" customWidth="1"/>
    <col min="3" max="3" width="14.36328125" customWidth="1"/>
    <col min="6" max="6" width="10" customWidth="1"/>
    <col min="7" max="7" width="12.81640625" customWidth="1"/>
    <col min="8" max="8" width="14.453125" customWidth="1"/>
  </cols>
  <sheetData>
    <row r="1" spans="1:8" ht="57" customHeight="1">
      <c r="A1" s="8" t="s">
        <v>0</v>
      </c>
      <c r="B1" s="8"/>
      <c r="C1" s="8"/>
      <c r="D1" s="8"/>
      <c r="E1" s="8"/>
      <c r="F1" s="8"/>
      <c r="G1" s="8"/>
      <c r="H1" s="8"/>
    </row>
    <row r="2" spans="1:8" ht="71.5" customHeight="1">
      <c r="A2" s="1" t="s">
        <v>29</v>
      </c>
      <c r="B2" s="1" t="s">
        <v>30</v>
      </c>
      <c r="C2" s="1" t="s">
        <v>31</v>
      </c>
      <c r="D2" s="1" t="s">
        <v>32</v>
      </c>
      <c r="E2" s="2" t="s">
        <v>33</v>
      </c>
      <c r="F2" s="2" t="s">
        <v>34</v>
      </c>
      <c r="G2" s="2" t="s">
        <v>35</v>
      </c>
      <c r="H2" s="2" t="s">
        <v>36</v>
      </c>
    </row>
    <row r="3" spans="1:8" ht="28" customHeight="1">
      <c r="A3" s="3">
        <v>1</v>
      </c>
      <c r="B3" s="1" t="s">
        <v>1</v>
      </c>
      <c r="C3" s="4">
        <v>2016054</v>
      </c>
      <c r="D3" s="5" t="s">
        <v>37</v>
      </c>
      <c r="E3" s="5" t="s">
        <v>38</v>
      </c>
      <c r="F3" s="5">
        <f t="shared" ref="F3:F20" si="0">D3*0.3+E3*0.4</f>
        <v>58.28</v>
      </c>
      <c r="G3" s="6">
        <v>86.4</v>
      </c>
      <c r="H3" s="7">
        <f t="shared" ref="H3:H20" si="1">F3+G3*0.3</f>
        <v>84.2</v>
      </c>
    </row>
    <row r="4" spans="1:8" ht="28" customHeight="1">
      <c r="A4" s="3">
        <v>2</v>
      </c>
      <c r="B4" s="1" t="s">
        <v>2</v>
      </c>
      <c r="C4" s="4">
        <v>2016050</v>
      </c>
      <c r="D4" s="5" t="s">
        <v>3</v>
      </c>
      <c r="E4" s="5" t="s">
        <v>39</v>
      </c>
      <c r="F4" s="5">
        <f t="shared" si="0"/>
        <v>58.66</v>
      </c>
      <c r="G4" s="6">
        <v>80.2</v>
      </c>
      <c r="H4" s="7">
        <f t="shared" si="1"/>
        <v>82.72</v>
      </c>
    </row>
    <row r="5" spans="1:8" ht="28" customHeight="1">
      <c r="A5" s="3">
        <v>3</v>
      </c>
      <c r="B5" s="1" t="s">
        <v>4</v>
      </c>
      <c r="C5" s="4">
        <v>2016045</v>
      </c>
      <c r="D5" s="5" t="s">
        <v>40</v>
      </c>
      <c r="E5" s="5" t="s">
        <v>41</v>
      </c>
      <c r="F5" s="5">
        <f t="shared" si="0"/>
        <v>55</v>
      </c>
      <c r="G5" s="6">
        <v>82.4</v>
      </c>
      <c r="H5" s="7">
        <f t="shared" si="1"/>
        <v>79.72</v>
      </c>
    </row>
    <row r="6" spans="1:8" ht="28" customHeight="1">
      <c r="A6" s="3">
        <v>4</v>
      </c>
      <c r="B6" s="1" t="s">
        <v>42</v>
      </c>
      <c r="C6" s="4">
        <v>2016051</v>
      </c>
      <c r="D6" s="5" t="s">
        <v>5</v>
      </c>
      <c r="E6" s="5" t="s">
        <v>43</v>
      </c>
      <c r="F6" s="5">
        <f t="shared" si="0"/>
        <v>53.460000000000008</v>
      </c>
      <c r="G6" s="6">
        <v>86.6</v>
      </c>
      <c r="H6" s="7">
        <f t="shared" si="1"/>
        <v>79.44</v>
      </c>
    </row>
    <row r="7" spans="1:8" ht="28" customHeight="1">
      <c r="A7" s="3">
        <v>5</v>
      </c>
      <c r="B7" s="1" t="s">
        <v>6</v>
      </c>
      <c r="C7" s="4">
        <v>2016016</v>
      </c>
      <c r="D7" s="5" t="s">
        <v>37</v>
      </c>
      <c r="E7" s="5" t="s">
        <v>44</v>
      </c>
      <c r="F7" s="5">
        <f t="shared" si="0"/>
        <v>54.160000000000004</v>
      </c>
      <c r="G7" s="6">
        <v>82.4</v>
      </c>
      <c r="H7" s="7">
        <f t="shared" si="1"/>
        <v>78.88000000000001</v>
      </c>
    </row>
    <row r="8" spans="1:8" ht="28" customHeight="1">
      <c r="A8" s="3">
        <v>6</v>
      </c>
      <c r="B8" s="1" t="s">
        <v>7</v>
      </c>
      <c r="C8" s="4">
        <v>2016097</v>
      </c>
      <c r="D8" s="5" t="s">
        <v>8</v>
      </c>
      <c r="E8" s="5" t="s">
        <v>45</v>
      </c>
      <c r="F8" s="5">
        <f t="shared" si="0"/>
        <v>54.7</v>
      </c>
      <c r="G8" s="6">
        <v>78.400000000000006</v>
      </c>
      <c r="H8" s="7">
        <f t="shared" si="1"/>
        <v>78.22</v>
      </c>
    </row>
    <row r="9" spans="1:8" ht="28" customHeight="1">
      <c r="A9" s="3">
        <v>7</v>
      </c>
      <c r="B9" s="1" t="s">
        <v>9</v>
      </c>
      <c r="C9" s="4">
        <v>2016006</v>
      </c>
      <c r="D9" s="5" t="s">
        <v>10</v>
      </c>
      <c r="E9" s="5" t="s">
        <v>46</v>
      </c>
      <c r="F9" s="5">
        <f t="shared" si="0"/>
        <v>54.260000000000005</v>
      </c>
      <c r="G9" s="6">
        <v>77.8</v>
      </c>
      <c r="H9" s="7">
        <f t="shared" si="1"/>
        <v>77.600000000000009</v>
      </c>
    </row>
    <row r="10" spans="1:8" ht="28" customHeight="1">
      <c r="A10" s="3">
        <v>8</v>
      </c>
      <c r="B10" s="1" t="s">
        <v>11</v>
      </c>
      <c r="C10" s="4">
        <v>2016061</v>
      </c>
      <c r="D10" s="5" t="s">
        <v>5</v>
      </c>
      <c r="E10" s="5" t="s">
        <v>47</v>
      </c>
      <c r="F10" s="5">
        <f t="shared" si="0"/>
        <v>52.06</v>
      </c>
      <c r="G10" s="6">
        <v>80.599999999999994</v>
      </c>
      <c r="H10" s="7">
        <f t="shared" si="1"/>
        <v>76.239999999999995</v>
      </c>
    </row>
    <row r="11" spans="1:8" ht="28" customHeight="1">
      <c r="A11" s="3">
        <v>9</v>
      </c>
      <c r="B11" s="1" t="s">
        <v>12</v>
      </c>
      <c r="C11" s="4">
        <v>2016033</v>
      </c>
      <c r="D11" s="5" t="s">
        <v>37</v>
      </c>
      <c r="E11" s="5" t="s">
        <v>48</v>
      </c>
      <c r="F11" s="5">
        <f t="shared" si="0"/>
        <v>51.680000000000007</v>
      </c>
      <c r="G11" s="6">
        <v>80.8</v>
      </c>
      <c r="H11" s="7">
        <f t="shared" si="1"/>
        <v>75.92</v>
      </c>
    </row>
    <row r="12" spans="1:8" ht="28" customHeight="1">
      <c r="A12" s="3">
        <v>10</v>
      </c>
      <c r="B12" s="1" t="s">
        <v>13</v>
      </c>
      <c r="C12" s="4">
        <v>2016031</v>
      </c>
      <c r="D12" s="5" t="s">
        <v>14</v>
      </c>
      <c r="E12" s="5" t="s">
        <v>49</v>
      </c>
      <c r="F12" s="5">
        <f t="shared" si="0"/>
        <v>51.96</v>
      </c>
      <c r="G12" s="6">
        <v>79</v>
      </c>
      <c r="H12" s="7">
        <f t="shared" si="1"/>
        <v>75.66</v>
      </c>
    </row>
    <row r="13" spans="1:8" ht="28" customHeight="1">
      <c r="A13" s="3">
        <v>11</v>
      </c>
      <c r="B13" s="1" t="s">
        <v>15</v>
      </c>
      <c r="C13" s="4">
        <v>2016025</v>
      </c>
      <c r="D13" s="5" t="s">
        <v>16</v>
      </c>
      <c r="E13" s="5" t="s">
        <v>50</v>
      </c>
      <c r="F13" s="5">
        <f t="shared" si="0"/>
        <v>50.400000000000006</v>
      </c>
      <c r="G13" s="6">
        <v>82.2</v>
      </c>
      <c r="H13" s="7">
        <f t="shared" si="1"/>
        <v>75.06</v>
      </c>
    </row>
    <row r="14" spans="1:8" ht="28" customHeight="1">
      <c r="A14" s="3">
        <v>12</v>
      </c>
      <c r="B14" s="1" t="s">
        <v>17</v>
      </c>
      <c r="C14" s="4">
        <v>2016023</v>
      </c>
      <c r="D14" s="5" t="s">
        <v>18</v>
      </c>
      <c r="E14" s="5" t="s">
        <v>51</v>
      </c>
      <c r="F14" s="5">
        <f t="shared" si="0"/>
        <v>49.460000000000008</v>
      </c>
      <c r="G14" s="6">
        <v>83.4</v>
      </c>
      <c r="H14" s="7">
        <f t="shared" si="1"/>
        <v>74.48</v>
      </c>
    </row>
    <row r="15" spans="1:8" ht="28" customHeight="1">
      <c r="A15" s="3">
        <v>13</v>
      </c>
      <c r="B15" s="3" t="s">
        <v>19</v>
      </c>
      <c r="C15" s="4">
        <v>2016074</v>
      </c>
      <c r="D15" s="5" t="s">
        <v>20</v>
      </c>
      <c r="E15" s="5" t="s">
        <v>52</v>
      </c>
      <c r="F15" s="5">
        <f t="shared" si="0"/>
        <v>51.88000000000001</v>
      </c>
      <c r="G15" s="6">
        <v>74.8</v>
      </c>
      <c r="H15" s="7">
        <f t="shared" si="1"/>
        <v>74.320000000000007</v>
      </c>
    </row>
    <row r="16" spans="1:8" ht="28" customHeight="1">
      <c r="A16" s="3">
        <v>14</v>
      </c>
      <c r="B16" s="1" t="s">
        <v>21</v>
      </c>
      <c r="C16" s="4">
        <v>2016091</v>
      </c>
      <c r="D16" s="5" t="s">
        <v>22</v>
      </c>
      <c r="E16" s="5" t="s">
        <v>53</v>
      </c>
      <c r="F16" s="5">
        <f t="shared" si="0"/>
        <v>49.5</v>
      </c>
      <c r="G16" s="6">
        <v>81.2</v>
      </c>
      <c r="H16" s="7">
        <f t="shared" si="1"/>
        <v>73.86</v>
      </c>
    </row>
    <row r="17" spans="1:8" ht="28" customHeight="1">
      <c r="A17" s="3">
        <v>15</v>
      </c>
      <c r="B17" s="1" t="s">
        <v>23</v>
      </c>
      <c r="C17" s="4">
        <v>2016029</v>
      </c>
      <c r="D17" s="5" t="s">
        <v>24</v>
      </c>
      <c r="E17" s="5" t="s">
        <v>54</v>
      </c>
      <c r="F17" s="5">
        <f t="shared" si="0"/>
        <v>51.2</v>
      </c>
      <c r="G17" s="6">
        <v>75.2</v>
      </c>
      <c r="H17" s="7">
        <f t="shared" si="1"/>
        <v>73.760000000000005</v>
      </c>
    </row>
    <row r="18" spans="1:8" ht="28" customHeight="1">
      <c r="A18" s="3">
        <v>16</v>
      </c>
      <c r="B18" s="1" t="s">
        <v>25</v>
      </c>
      <c r="C18" s="4">
        <v>2016041</v>
      </c>
      <c r="D18" s="5" t="s">
        <v>55</v>
      </c>
      <c r="E18" s="5" t="s">
        <v>56</v>
      </c>
      <c r="F18" s="5">
        <f t="shared" si="0"/>
        <v>49.980000000000004</v>
      </c>
      <c r="G18" s="6">
        <v>77.2</v>
      </c>
      <c r="H18" s="7">
        <f t="shared" si="1"/>
        <v>73.14</v>
      </c>
    </row>
    <row r="19" spans="1:8" ht="28" customHeight="1">
      <c r="A19" s="3">
        <v>17</v>
      </c>
      <c r="B19" s="1" t="s">
        <v>26</v>
      </c>
      <c r="C19" s="4">
        <v>2016093</v>
      </c>
      <c r="D19" s="5" t="s">
        <v>20</v>
      </c>
      <c r="E19" s="5" t="s">
        <v>57</v>
      </c>
      <c r="F19" s="5">
        <f t="shared" si="0"/>
        <v>51.08</v>
      </c>
      <c r="G19" s="6">
        <v>0</v>
      </c>
      <c r="H19" s="7">
        <f t="shared" si="1"/>
        <v>51.08</v>
      </c>
    </row>
    <row r="20" spans="1:8" ht="28" customHeight="1">
      <c r="A20" s="3">
        <v>18</v>
      </c>
      <c r="B20" s="1" t="s">
        <v>27</v>
      </c>
      <c r="C20" s="4">
        <v>2016055</v>
      </c>
      <c r="D20" s="5" t="s">
        <v>28</v>
      </c>
      <c r="E20" s="5" t="s">
        <v>58</v>
      </c>
      <c r="F20" s="5">
        <f t="shared" si="0"/>
        <v>50.519999999999996</v>
      </c>
      <c r="G20" s="6">
        <v>0</v>
      </c>
      <c r="H20" s="7">
        <f t="shared" si="1"/>
        <v>50.519999999999996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ITianKong.Com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秦立</dc:creator>
  <cp:lastModifiedBy>秦立</cp:lastModifiedBy>
  <cp:lastPrinted>2016-07-21T00:53:51Z</cp:lastPrinted>
  <dcterms:created xsi:type="dcterms:W3CDTF">2016-07-21T00:43:57Z</dcterms:created>
  <dcterms:modified xsi:type="dcterms:W3CDTF">2016-07-21T01:03:34Z</dcterms:modified>
</cp:coreProperties>
</file>