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600" windowWidth="19320" windowHeight="7200"/>
  </bookViews>
  <sheets>
    <sheet name="1" sheetId="1" r:id="rId1"/>
  </sheets>
  <definedNames>
    <definedName name="_xlnm.Print_Titles" localSheetId="0">'1'!$3:$3</definedName>
    <definedName name="_xlnm.Print_Titles">#REF!</definedName>
  </definedNames>
  <calcPr calcId="124519"/>
</workbook>
</file>

<file path=xl/calcChain.xml><?xml version="1.0" encoding="utf-8"?>
<calcChain xmlns="http://schemas.openxmlformats.org/spreadsheetml/2006/main">
  <c r="G21" i="1"/>
  <c r="G20"/>
  <c r="G19"/>
  <c r="G18"/>
  <c r="G17"/>
  <c r="G16"/>
  <c r="G15"/>
  <c r="G14"/>
  <c r="G13"/>
  <c r="G12"/>
  <c r="G11"/>
  <c r="G10"/>
  <c r="G9"/>
  <c r="G8"/>
  <c r="G7"/>
</calcChain>
</file>

<file path=xl/sharedStrings.xml><?xml version="1.0" encoding="utf-8"?>
<sst xmlns="http://schemas.openxmlformats.org/spreadsheetml/2006/main" count="66" uniqueCount="65">
  <si>
    <t>准考证号</t>
  </si>
  <si>
    <t>总考分</t>
  </si>
  <si>
    <t>备注</t>
  </si>
  <si>
    <t>尹元畅</t>
    <phoneticPr fontId="1" type="noConversion"/>
  </si>
  <si>
    <t>1838551021227</t>
  </si>
  <si>
    <t>李枭</t>
  </si>
  <si>
    <t>1838551011726</t>
  </si>
  <si>
    <t>旌阳区</t>
    <phoneticPr fontId="1" type="noConversion"/>
  </si>
  <si>
    <t>谭道义</t>
  </si>
  <si>
    <t>1838551022219</t>
  </si>
  <si>
    <t>李静苑</t>
  </si>
  <si>
    <t>1838551032630</t>
  </si>
  <si>
    <t>田灏</t>
  </si>
  <si>
    <t>1838551041813</t>
  </si>
  <si>
    <t>王娟娟</t>
  </si>
  <si>
    <t>1838551022306</t>
  </si>
  <si>
    <t>梁皓迪</t>
  </si>
  <si>
    <t>1838551014122</t>
  </si>
  <si>
    <t>罗广阳</t>
  </si>
  <si>
    <t>1838551022313</t>
  </si>
  <si>
    <t>廖海润</t>
  </si>
  <si>
    <t>1838551014205</t>
  </si>
  <si>
    <t>梁林</t>
  </si>
  <si>
    <t>1838551014206</t>
  </si>
  <si>
    <t>但雪</t>
  </si>
  <si>
    <t>1838551041904</t>
  </si>
  <si>
    <t>赖航</t>
  </si>
  <si>
    <t>1838551041901</t>
  </si>
  <si>
    <t>张杰</t>
  </si>
  <si>
    <t>1838551014222</t>
  </si>
  <si>
    <t>黄百霖</t>
  </si>
  <si>
    <t>1838551022402</t>
  </si>
  <si>
    <t>曾丹</t>
  </si>
  <si>
    <t>1838551032728</t>
  </si>
  <si>
    <t>郑佳林</t>
  </si>
  <si>
    <t>1838551032805</t>
  </si>
  <si>
    <t>徐颖强</t>
  </si>
  <si>
    <t>1838551014315</t>
  </si>
  <si>
    <t>张秋月</t>
  </si>
  <si>
    <t>1838551014318</t>
  </si>
  <si>
    <t>41.80</t>
    <phoneticPr fontId="1" type="noConversion"/>
  </si>
  <si>
    <t>职位名称</t>
    <phoneticPr fontId="1" type="noConversion"/>
  </si>
  <si>
    <t>职位编码</t>
    <phoneticPr fontId="1" type="noConversion"/>
  </si>
  <si>
    <t>考生姓名</t>
    <phoneticPr fontId="1" type="noConversion"/>
  </si>
  <si>
    <t>申论
成绩</t>
    <phoneticPr fontId="1" type="noConversion"/>
  </si>
  <si>
    <t>笔试折合成绩</t>
    <phoneticPr fontId="1" type="noConversion"/>
  </si>
  <si>
    <t>职位
排名</t>
    <phoneticPr fontId="1" type="noConversion"/>
  </si>
  <si>
    <t>40.30</t>
    <phoneticPr fontId="1" type="noConversion"/>
  </si>
  <si>
    <t>43.5</t>
    <phoneticPr fontId="1" type="noConversion"/>
  </si>
  <si>
    <t>旌阳区</t>
    <phoneticPr fontId="1" type="noConversion"/>
  </si>
  <si>
    <t>40.80</t>
    <phoneticPr fontId="1" type="noConversion"/>
  </si>
  <si>
    <t>广汉市</t>
    <phoneticPr fontId="1" type="noConversion"/>
  </si>
  <si>
    <t>什邡市</t>
    <phoneticPr fontId="1" type="noConversion"/>
  </si>
  <si>
    <t>什邡市</t>
    <phoneticPr fontId="1" type="noConversion"/>
  </si>
  <si>
    <t>绵竹市</t>
    <phoneticPr fontId="1" type="noConversion"/>
  </si>
  <si>
    <t>绵竹市</t>
    <phoneticPr fontId="1" type="noConversion"/>
  </si>
  <si>
    <t>中江县</t>
    <phoneticPr fontId="1" type="noConversion"/>
  </si>
  <si>
    <t>中江县</t>
    <phoneticPr fontId="1" type="noConversion"/>
  </si>
  <si>
    <t>罗江县</t>
    <phoneticPr fontId="1" type="noConversion"/>
  </si>
  <si>
    <t>罗江县</t>
    <phoneticPr fontId="1" type="noConversion"/>
  </si>
  <si>
    <t>德阳市2016年度选调生进入体检、考察人选考试总考分及排名表</t>
    <phoneticPr fontId="1" type="noConversion"/>
  </si>
  <si>
    <t>行测
成绩</t>
    <phoneticPr fontId="1" type="noConversion"/>
  </si>
  <si>
    <t>德阳市
（调剂）</t>
    <phoneticPr fontId="1" type="noConversion"/>
  </si>
  <si>
    <t>附件5</t>
    <phoneticPr fontId="1" type="noConversion"/>
  </si>
  <si>
    <t>面试折合成绩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</si>
</sst>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_);[Red]\(0\)"/>
    <numFmt numFmtId="177" formatCode="0.000_ "/>
    <numFmt numFmtId="178" formatCode="0.0"/>
  </numFmts>
  <fonts count="10">
    <font>
      <sz val="12"/>
      <name val="宋体"/>
      <charset val="134"/>
    </font>
    <font>
      <sz val="9"/>
      <name val="宋体"/>
      <charset val="134"/>
    </font>
    <font>
      <sz val="12"/>
      <name val="黑体"/>
      <charset val="134"/>
    </font>
    <font>
      <sz val="12"/>
      <name val="仿宋_GB2312"/>
      <family val="3"/>
      <charset val="134"/>
    </font>
    <font>
      <sz val="11"/>
      <name val="仿宋_GB2312"/>
      <family val="3"/>
      <charset val="134"/>
    </font>
    <font>
      <b/>
      <sz val="11"/>
      <name val="黑体"/>
      <charset val="134"/>
    </font>
    <font>
      <b/>
      <sz val="18"/>
      <name val="黑体"/>
      <charset val="134"/>
    </font>
    <font>
      <sz val="11"/>
      <name val="宋体"/>
      <charset val="134"/>
    </font>
    <font>
      <sz val="11"/>
      <name val="宋体"/>
      <family val="3"/>
      <charset val="134"/>
    </font>
    <font>
      <b/>
      <sz val="1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19</xdr:row>
      <xdr:rowOff>219075</xdr:rowOff>
    </xdr:to>
    <xdr:sp macro="" textlink="">
      <xdr:nvSpPr>
        <xdr:cNvPr id="1025" name="文字 1"/>
        <xdr:cNvSpPr txBox="1">
          <a:spLocks noChangeArrowheads="1"/>
        </xdr:cNvSpPr>
      </xdr:nvSpPr>
      <xdr:spPr bwMode="auto">
        <a:xfrm>
          <a:off x="6734175" y="8115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219075</xdr:rowOff>
    </xdr:to>
    <xdr:sp macro="" textlink="">
      <xdr:nvSpPr>
        <xdr:cNvPr id="1026" name="文字 4"/>
        <xdr:cNvSpPr txBox="1">
          <a:spLocks noChangeArrowheads="1"/>
        </xdr:cNvSpPr>
      </xdr:nvSpPr>
      <xdr:spPr bwMode="auto">
        <a:xfrm>
          <a:off x="6734175" y="9448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19</xdr:row>
      <xdr:rowOff>219075</xdr:rowOff>
    </xdr:to>
    <xdr:sp macro="" textlink="">
      <xdr:nvSpPr>
        <xdr:cNvPr id="1027" name="文字 6"/>
        <xdr:cNvSpPr txBox="1">
          <a:spLocks noChangeArrowheads="1"/>
        </xdr:cNvSpPr>
      </xdr:nvSpPr>
      <xdr:spPr bwMode="auto">
        <a:xfrm>
          <a:off x="6734175" y="8115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19</xdr:row>
      <xdr:rowOff>219075</xdr:rowOff>
    </xdr:to>
    <xdr:sp macro="" textlink="">
      <xdr:nvSpPr>
        <xdr:cNvPr id="1028" name="文字 8"/>
        <xdr:cNvSpPr txBox="1">
          <a:spLocks noChangeArrowheads="1"/>
        </xdr:cNvSpPr>
      </xdr:nvSpPr>
      <xdr:spPr bwMode="auto">
        <a:xfrm>
          <a:off x="6734175" y="8115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19</xdr:row>
      <xdr:rowOff>219075</xdr:rowOff>
    </xdr:to>
    <xdr:sp macro="" textlink="">
      <xdr:nvSpPr>
        <xdr:cNvPr id="1029" name="文字 10"/>
        <xdr:cNvSpPr txBox="1">
          <a:spLocks noChangeArrowheads="1"/>
        </xdr:cNvSpPr>
      </xdr:nvSpPr>
      <xdr:spPr bwMode="auto">
        <a:xfrm>
          <a:off x="6734175" y="8115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76200</xdr:colOff>
      <xdr:row>19</xdr:row>
      <xdr:rowOff>219075</xdr:rowOff>
    </xdr:to>
    <xdr:sp macro="" textlink="">
      <xdr:nvSpPr>
        <xdr:cNvPr id="1030" name="文字 1"/>
        <xdr:cNvSpPr txBox="1">
          <a:spLocks noChangeArrowheads="1"/>
        </xdr:cNvSpPr>
      </xdr:nvSpPr>
      <xdr:spPr bwMode="auto">
        <a:xfrm>
          <a:off x="9201150" y="8115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76200</xdr:colOff>
      <xdr:row>23</xdr:row>
      <xdr:rowOff>219075</xdr:rowOff>
    </xdr:to>
    <xdr:sp macro="" textlink="">
      <xdr:nvSpPr>
        <xdr:cNvPr id="1031" name="文字 4"/>
        <xdr:cNvSpPr txBox="1">
          <a:spLocks noChangeArrowheads="1"/>
        </xdr:cNvSpPr>
      </xdr:nvSpPr>
      <xdr:spPr bwMode="auto">
        <a:xfrm>
          <a:off x="9201150" y="9448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76200</xdr:colOff>
      <xdr:row>19</xdr:row>
      <xdr:rowOff>219075</xdr:rowOff>
    </xdr:to>
    <xdr:sp macro="" textlink="">
      <xdr:nvSpPr>
        <xdr:cNvPr id="1032" name="文字 6"/>
        <xdr:cNvSpPr txBox="1">
          <a:spLocks noChangeArrowheads="1"/>
        </xdr:cNvSpPr>
      </xdr:nvSpPr>
      <xdr:spPr bwMode="auto">
        <a:xfrm>
          <a:off x="9201150" y="8115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76200</xdr:colOff>
      <xdr:row>19</xdr:row>
      <xdr:rowOff>219075</xdr:rowOff>
    </xdr:to>
    <xdr:sp macro="" textlink="">
      <xdr:nvSpPr>
        <xdr:cNvPr id="1033" name="文字 8"/>
        <xdr:cNvSpPr txBox="1">
          <a:spLocks noChangeArrowheads="1"/>
        </xdr:cNvSpPr>
      </xdr:nvSpPr>
      <xdr:spPr bwMode="auto">
        <a:xfrm>
          <a:off x="9201150" y="8115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76200</xdr:colOff>
      <xdr:row>19</xdr:row>
      <xdr:rowOff>219075</xdr:rowOff>
    </xdr:to>
    <xdr:sp macro="" textlink="">
      <xdr:nvSpPr>
        <xdr:cNvPr id="1034" name="文字 10"/>
        <xdr:cNvSpPr txBox="1">
          <a:spLocks noChangeArrowheads="1"/>
        </xdr:cNvSpPr>
      </xdr:nvSpPr>
      <xdr:spPr bwMode="auto">
        <a:xfrm>
          <a:off x="9201150" y="8115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2"/>
  <sheetViews>
    <sheetView tabSelected="1" showWhiteSpace="0" topLeftCell="A13" workbookViewId="0">
      <selection activeCell="J5" sqref="J5"/>
    </sheetView>
  </sheetViews>
  <sheetFormatPr defaultRowHeight="19.899999999999999" customHeight="1"/>
  <cols>
    <col min="1" max="1" width="11.25" customWidth="1"/>
    <col min="2" max="2" width="12.125" customWidth="1"/>
    <col min="3" max="3" width="11.75" customWidth="1"/>
    <col min="4" max="4" width="17.25" customWidth="1"/>
    <col min="5" max="5" width="6" customWidth="1"/>
    <col min="6" max="6" width="7" customWidth="1"/>
    <col min="7" max="7" width="14.625" customWidth="1"/>
    <col min="8" max="8" width="16.125" customWidth="1"/>
    <col min="9" max="9" width="8.5" customWidth="1"/>
    <col min="10" max="10" width="8" customWidth="1"/>
    <col min="11" max="11" width="7.75" customWidth="1"/>
  </cols>
  <sheetData>
    <row r="1" spans="1:11" ht="19.899999999999999" customHeight="1">
      <c r="A1" t="s">
        <v>63</v>
      </c>
    </row>
    <row r="2" spans="1:11" s="1" customFormat="1" ht="36.75" customHeight="1">
      <c r="A2" s="13" t="s">
        <v>60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53.25" customHeight="1">
      <c r="A3" s="5" t="s">
        <v>41</v>
      </c>
      <c r="B3" s="5" t="s">
        <v>42</v>
      </c>
      <c r="C3" s="5" t="s">
        <v>43</v>
      </c>
      <c r="D3" s="5" t="s">
        <v>0</v>
      </c>
      <c r="E3" s="5" t="s">
        <v>61</v>
      </c>
      <c r="F3" s="5" t="s">
        <v>44</v>
      </c>
      <c r="G3" s="5" t="s">
        <v>45</v>
      </c>
      <c r="H3" s="22" t="s">
        <v>64</v>
      </c>
      <c r="I3" s="20" t="s">
        <v>1</v>
      </c>
      <c r="J3" s="5" t="s">
        <v>46</v>
      </c>
      <c r="K3" s="5" t="s">
        <v>2</v>
      </c>
    </row>
    <row r="4" spans="1:11" s="2" customFormat="1" ht="33" customHeight="1">
      <c r="A4" s="14" t="s">
        <v>62</v>
      </c>
      <c r="B4" s="16">
        <v>2050001</v>
      </c>
      <c r="C4" s="6" t="s">
        <v>3</v>
      </c>
      <c r="D4" s="7" t="s">
        <v>4</v>
      </c>
      <c r="E4" s="6">
        <v>70</v>
      </c>
      <c r="F4" s="6">
        <v>69.5</v>
      </c>
      <c r="G4" s="8">
        <v>34.875</v>
      </c>
      <c r="H4" s="17" t="s">
        <v>40</v>
      </c>
      <c r="I4" s="21">
        <v>76.680000000000007</v>
      </c>
      <c r="J4" s="19">
        <v>1</v>
      </c>
      <c r="K4" s="12"/>
    </row>
    <row r="5" spans="1:11" s="2" customFormat="1" ht="33" customHeight="1">
      <c r="A5" s="15"/>
      <c r="B5" s="15"/>
      <c r="C5" s="7" t="s">
        <v>5</v>
      </c>
      <c r="D5" s="7" t="s">
        <v>6</v>
      </c>
      <c r="E5" s="6">
        <v>68</v>
      </c>
      <c r="F5" s="6">
        <v>71.5</v>
      </c>
      <c r="G5" s="8">
        <v>34.875</v>
      </c>
      <c r="H5" s="17" t="s">
        <v>47</v>
      </c>
      <c r="I5" s="21">
        <v>75.180000000000007</v>
      </c>
      <c r="J5" s="19">
        <v>2</v>
      </c>
      <c r="K5" s="12"/>
    </row>
    <row r="6" spans="1:11" s="2" customFormat="1" ht="33" customHeight="1">
      <c r="A6" s="6" t="s">
        <v>7</v>
      </c>
      <c r="B6" s="6">
        <v>2050002</v>
      </c>
      <c r="C6" s="9" t="s">
        <v>8</v>
      </c>
      <c r="D6" s="7" t="s">
        <v>9</v>
      </c>
      <c r="E6" s="6">
        <v>65</v>
      </c>
      <c r="F6" s="6">
        <v>78</v>
      </c>
      <c r="G6" s="8">
        <v>35.75</v>
      </c>
      <c r="H6" s="17" t="s">
        <v>48</v>
      </c>
      <c r="I6" s="21">
        <v>79.25</v>
      </c>
      <c r="J6" s="19">
        <v>1</v>
      </c>
      <c r="K6" s="6"/>
    </row>
    <row r="7" spans="1:11" s="2" customFormat="1" ht="33" customHeight="1">
      <c r="A7" s="6" t="s">
        <v>49</v>
      </c>
      <c r="B7" s="6">
        <v>2050003</v>
      </c>
      <c r="C7" s="9" t="s">
        <v>10</v>
      </c>
      <c r="D7" s="7" t="s">
        <v>11</v>
      </c>
      <c r="E7" s="6">
        <v>76</v>
      </c>
      <c r="F7" s="6">
        <v>69.5</v>
      </c>
      <c r="G7" s="10">
        <f>(E7+F7)*0.25</f>
        <v>36.375</v>
      </c>
      <c r="H7" s="17" t="s">
        <v>50</v>
      </c>
      <c r="I7" s="21">
        <v>77.180000000000007</v>
      </c>
      <c r="J7" s="19">
        <v>1</v>
      </c>
      <c r="K7" s="6"/>
    </row>
    <row r="8" spans="1:11" s="2" customFormat="1" ht="33" customHeight="1">
      <c r="A8" s="6" t="s">
        <v>51</v>
      </c>
      <c r="B8" s="6">
        <v>2050004</v>
      </c>
      <c r="C8" s="9" t="s">
        <v>12</v>
      </c>
      <c r="D8" s="7" t="s">
        <v>13</v>
      </c>
      <c r="E8" s="9">
        <v>56</v>
      </c>
      <c r="F8" s="11">
        <v>69.5</v>
      </c>
      <c r="G8" s="10">
        <f t="shared" ref="G8:G21" si="0">(E8+F8)*0.25</f>
        <v>31.375</v>
      </c>
      <c r="H8" s="18">
        <v>41.8</v>
      </c>
      <c r="I8" s="21">
        <v>73.180000000000007</v>
      </c>
      <c r="J8" s="19">
        <v>1</v>
      </c>
      <c r="K8" s="6"/>
    </row>
    <row r="9" spans="1:11" s="2" customFormat="1" ht="33" customHeight="1">
      <c r="A9" s="6" t="s">
        <v>51</v>
      </c>
      <c r="B9" s="6">
        <v>2050005</v>
      </c>
      <c r="C9" s="9" t="s">
        <v>14</v>
      </c>
      <c r="D9" s="7" t="s">
        <v>15</v>
      </c>
      <c r="E9" s="9">
        <v>64</v>
      </c>
      <c r="F9" s="11">
        <v>74</v>
      </c>
      <c r="G9" s="10">
        <f t="shared" si="0"/>
        <v>34.5</v>
      </c>
      <c r="H9" s="18">
        <v>41.7</v>
      </c>
      <c r="I9" s="21">
        <v>76.2</v>
      </c>
      <c r="J9" s="19">
        <v>1</v>
      </c>
      <c r="K9" s="6"/>
    </row>
    <row r="10" spans="1:11" s="2" customFormat="1" ht="33" customHeight="1">
      <c r="A10" s="6" t="s">
        <v>52</v>
      </c>
      <c r="B10" s="6">
        <v>2050006</v>
      </c>
      <c r="C10" s="9" t="s">
        <v>16</v>
      </c>
      <c r="D10" s="7" t="s">
        <v>17</v>
      </c>
      <c r="E10" s="9">
        <v>60</v>
      </c>
      <c r="F10" s="11">
        <v>75</v>
      </c>
      <c r="G10" s="10">
        <f t="shared" si="0"/>
        <v>33.75</v>
      </c>
      <c r="H10" s="18">
        <v>42.3</v>
      </c>
      <c r="I10" s="21">
        <v>76.05</v>
      </c>
      <c r="J10" s="19">
        <v>1</v>
      </c>
      <c r="K10" s="6"/>
    </row>
    <row r="11" spans="1:11" s="2" customFormat="1" ht="33" customHeight="1">
      <c r="A11" s="6" t="s">
        <v>53</v>
      </c>
      <c r="B11" s="6">
        <v>2050007</v>
      </c>
      <c r="C11" s="9" t="s">
        <v>18</v>
      </c>
      <c r="D11" s="7" t="s">
        <v>19</v>
      </c>
      <c r="E11" s="9">
        <v>67</v>
      </c>
      <c r="F11" s="11">
        <v>69</v>
      </c>
      <c r="G11" s="10">
        <f t="shared" si="0"/>
        <v>34</v>
      </c>
      <c r="H11" s="18">
        <v>40.6</v>
      </c>
      <c r="I11" s="21">
        <v>74.599999999999994</v>
      </c>
      <c r="J11" s="19">
        <v>1</v>
      </c>
      <c r="K11" s="6"/>
    </row>
    <row r="12" spans="1:11" s="2" customFormat="1" ht="33" customHeight="1">
      <c r="A12" s="16" t="s">
        <v>54</v>
      </c>
      <c r="B12" s="16">
        <v>2050008</v>
      </c>
      <c r="C12" s="9" t="s">
        <v>20</v>
      </c>
      <c r="D12" s="7" t="s">
        <v>21</v>
      </c>
      <c r="E12" s="9">
        <v>64</v>
      </c>
      <c r="F12" s="11">
        <v>71</v>
      </c>
      <c r="G12" s="10">
        <f t="shared" si="0"/>
        <v>33.75</v>
      </c>
      <c r="H12" s="18">
        <v>42.6</v>
      </c>
      <c r="I12" s="21">
        <v>76.349999999999994</v>
      </c>
      <c r="J12" s="19">
        <v>1</v>
      </c>
      <c r="K12" s="6"/>
    </row>
    <row r="13" spans="1:11" s="2" customFormat="1" ht="33" customHeight="1">
      <c r="A13" s="15"/>
      <c r="B13" s="15"/>
      <c r="C13" s="9" t="s">
        <v>22</v>
      </c>
      <c r="D13" s="7" t="s">
        <v>23</v>
      </c>
      <c r="E13" s="9">
        <v>61</v>
      </c>
      <c r="F13" s="11">
        <v>76</v>
      </c>
      <c r="G13" s="10">
        <f t="shared" si="0"/>
        <v>34.25</v>
      </c>
      <c r="H13" s="18">
        <v>40.200000000000003</v>
      </c>
      <c r="I13" s="21">
        <v>74.45</v>
      </c>
      <c r="J13" s="19">
        <v>2</v>
      </c>
      <c r="K13" s="6"/>
    </row>
    <row r="14" spans="1:11" s="2" customFormat="1" ht="35.25" customHeight="1">
      <c r="A14" s="16" t="s">
        <v>55</v>
      </c>
      <c r="B14" s="16">
        <v>2050009</v>
      </c>
      <c r="C14" s="9" t="s">
        <v>24</v>
      </c>
      <c r="D14" s="7" t="s">
        <v>25</v>
      </c>
      <c r="E14" s="9">
        <v>64</v>
      </c>
      <c r="F14" s="11">
        <v>70.5</v>
      </c>
      <c r="G14" s="10">
        <f t="shared" si="0"/>
        <v>33.625</v>
      </c>
      <c r="H14" s="18">
        <v>41.3</v>
      </c>
      <c r="I14" s="21">
        <v>74.930000000000007</v>
      </c>
      <c r="J14" s="19">
        <v>1</v>
      </c>
      <c r="K14" s="6"/>
    </row>
    <row r="15" spans="1:11" s="2" customFormat="1" ht="32.25" customHeight="1">
      <c r="A15" s="15"/>
      <c r="B15" s="15"/>
      <c r="C15" s="9" t="s">
        <v>26</v>
      </c>
      <c r="D15" s="7" t="s">
        <v>27</v>
      </c>
      <c r="E15" s="9">
        <v>63</v>
      </c>
      <c r="F15" s="11">
        <v>69.5</v>
      </c>
      <c r="G15" s="10">
        <f t="shared" si="0"/>
        <v>33.125</v>
      </c>
      <c r="H15" s="18">
        <v>40.9</v>
      </c>
      <c r="I15" s="21">
        <v>74.03</v>
      </c>
      <c r="J15" s="19">
        <v>2</v>
      </c>
      <c r="K15" s="6"/>
    </row>
    <row r="16" spans="1:11" s="2" customFormat="1" ht="33" customHeight="1">
      <c r="A16" s="16" t="s">
        <v>56</v>
      </c>
      <c r="B16" s="16">
        <v>2050010</v>
      </c>
      <c r="C16" s="9" t="s">
        <v>28</v>
      </c>
      <c r="D16" s="7" t="s">
        <v>29</v>
      </c>
      <c r="E16" s="9">
        <v>62</v>
      </c>
      <c r="F16" s="11">
        <v>72</v>
      </c>
      <c r="G16" s="10">
        <f t="shared" si="0"/>
        <v>33.5</v>
      </c>
      <c r="H16" s="18">
        <v>42.2</v>
      </c>
      <c r="I16" s="21">
        <v>75.7</v>
      </c>
      <c r="J16" s="19">
        <v>1</v>
      </c>
      <c r="K16" s="6"/>
    </row>
    <row r="17" spans="1:11" s="2" customFormat="1" ht="33" customHeight="1">
      <c r="A17" s="15"/>
      <c r="B17" s="15"/>
      <c r="C17" s="9" t="s">
        <v>30</v>
      </c>
      <c r="D17" s="7" t="s">
        <v>31</v>
      </c>
      <c r="E17" s="9">
        <v>69</v>
      </c>
      <c r="F17" s="11">
        <v>68</v>
      </c>
      <c r="G17" s="10">
        <f t="shared" si="0"/>
        <v>34.25</v>
      </c>
      <c r="H17" s="18">
        <v>40.9</v>
      </c>
      <c r="I17" s="21">
        <v>75.150000000000006</v>
      </c>
      <c r="J17" s="19">
        <v>2</v>
      </c>
      <c r="K17" s="6"/>
    </row>
    <row r="18" spans="1:11" s="2" customFormat="1" ht="33" customHeight="1">
      <c r="A18" s="16" t="s">
        <v>57</v>
      </c>
      <c r="B18" s="16">
        <v>2050011</v>
      </c>
      <c r="C18" s="9" t="s">
        <v>32</v>
      </c>
      <c r="D18" s="7" t="s">
        <v>33</v>
      </c>
      <c r="E18" s="9">
        <v>72</v>
      </c>
      <c r="F18" s="11">
        <v>68.5</v>
      </c>
      <c r="G18" s="10">
        <f t="shared" si="0"/>
        <v>35.125</v>
      </c>
      <c r="H18" s="18">
        <v>41.6</v>
      </c>
      <c r="I18" s="21">
        <v>76.73</v>
      </c>
      <c r="J18" s="19">
        <v>1</v>
      </c>
      <c r="K18" s="6"/>
    </row>
    <row r="19" spans="1:11" s="2" customFormat="1" ht="33" customHeight="1">
      <c r="A19" s="15"/>
      <c r="B19" s="15"/>
      <c r="C19" s="9" t="s">
        <v>34</v>
      </c>
      <c r="D19" s="7" t="s">
        <v>35</v>
      </c>
      <c r="E19" s="9">
        <v>66</v>
      </c>
      <c r="F19" s="11">
        <v>69.5</v>
      </c>
      <c r="G19" s="10">
        <f t="shared" si="0"/>
        <v>33.875</v>
      </c>
      <c r="H19" s="18">
        <v>41.5</v>
      </c>
      <c r="I19" s="21">
        <v>75.38</v>
      </c>
      <c r="J19" s="19">
        <v>2</v>
      </c>
      <c r="K19" s="6"/>
    </row>
    <row r="20" spans="1:11" s="2" customFormat="1" ht="33" customHeight="1">
      <c r="A20" s="6" t="s">
        <v>58</v>
      </c>
      <c r="B20" s="6">
        <v>2050012</v>
      </c>
      <c r="C20" s="9" t="s">
        <v>36</v>
      </c>
      <c r="D20" s="7" t="s">
        <v>37</v>
      </c>
      <c r="E20" s="9">
        <v>61</v>
      </c>
      <c r="F20" s="11">
        <v>69.5</v>
      </c>
      <c r="G20" s="10">
        <f t="shared" si="0"/>
        <v>32.625</v>
      </c>
      <c r="H20" s="18">
        <v>41.1</v>
      </c>
      <c r="I20" s="21">
        <v>73.73</v>
      </c>
      <c r="J20" s="19">
        <v>1</v>
      </c>
      <c r="K20" s="6"/>
    </row>
    <row r="21" spans="1:11" s="2" customFormat="1" ht="33" customHeight="1">
      <c r="A21" s="6" t="s">
        <v>59</v>
      </c>
      <c r="B21" s="6">
        <v>2050013</v>
      </c>
      <c r="C21" s="9" t="s">
        <v>38</v>
      </c>
      <c r="D21" s="7" t="s">
        <v>39</v>
      </c>
      <c r="E21" s="9">
        <v>59</v>
      </c>
      <c r="F21" s="11">
        <v>69</v>
      </c>
      <c r="G21" s="10">
        <f t="shared" si="0"/>
        <v>32</v>
      </c>
      <c r="H21" s="18">
        <v>41.9</v>
      </c>
      <c r="I21" s="21">
        <v>73.900000000000006</v>
      </c>
      <c r="J21" s="19">
        <v>1</v>
      </c>
      <c r="K21" s="6"/>
    </row>
    <row r="22" spans="1:11" s="4" customFormat="1" ht="19.899999999999999" customHeight="1">
      <c r="A22" s="3"/>
      <c r="C22"/>
      <c r="D22"/>
      <c r="E22"/>
      <c r="F22"/>
      <c r="G22"/>
      <c r="H22"/>
    </row>
  </sheetData>
  <mergeCells count="11">
    <mergeCell ref="A18:A19"/>
    <mergeCell ref="B18:B19"/>
    <mergeCell ref="A14:A15"/>
    <mergeCell ref="B14:B15"/>
    <mergeCell ref="A16:A17"/>
    <mergeCell ref="B16:B17"/>
    <mergeCell ref="A2:K2"/>
    <mergeCell ref="A4:A5"/>
    <mergeCell ref="B4:B5"/>
    <mergeCell ref="A12:A13"/>
    <mergeCell ref="B12:B13"/>
  </mergeCells>
  <phoneticPr fontId="1" type="noConversion"/>
  <printOptions horizontalCentered="1"/>
  <pageMargins left="0.59055118110236227" right="0.55118110236220474" top="0.59055118110236227" bottom="0.59055118110236227" header="0.51181102362204722" footer="0.39370078740157483"/>
  <pageSetup paperSize="9" scale="88" pageOrder="overThenDown" orientation="landscape" r:id="rId1"/>
  <headerFooter alignWithMargins="0"/>
  <rowBreaks count="1" manualBreakCount="1">
    <brk id="1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lenovo</cp:lastModifiedBy>
  <cp:lastPrinted>2016-04-25T08:45:10Z</cp:lastPrinted>
  <dcterms:created xsi:type="dcterms:W3CDTF">2016-04-18T09:20:24Z</dcterms:created>
  <dcterms:modified xsi:type="dcterms:W3CDTF">2016-04-25T08:45:30Z</dcterms:modified>
</cp:coreProperties>
</file>