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7950" activeTab="3"/>
  </bookViews>
  <sheets>
    <sheet name="内勤笔试成绩" sheetId="1" r:id="rId1"/>
    <sheet name="内勤考试主观题评分表" sheetId="2" r:id="rId2"/>
    <sheet name="面试成绩" sheetId="3" r:id="rId3"/>
    <sheet name="Sheet1" sheetId="4" r:id="rId4"/>
  </sheets>
  <definedNames>
    <definedName name="_xlnm._FilterDatabase" localSheetId="0" hidden="1">'内勤笔试成绩'!$A$3:$H$62</definedName>
    <definedName name="_xlnm._FilterDatabase" localSheetId="2" hidden="1">'面试成绩'!$A$2:$P$66</definedName>
    <definedName name="_xlnm._FilterDatabase" localSheetId="3" hidden="1">'Sheet1'!$A$2:$D$7</definedName>
  </definedNames>
  <calcPr fullCalcOnLoad="1"/>
</workbook>
</file>

<file path=xl/sharedStrings.xml><?xml version="1.0" encoding="utf-8"?>
<sst xmlns="http://schemas.openxmlformats.org/spreadsheetml/2006/main" count="163" uniqueCount="89">
  <si>
    <t>高新公安分局辅警招聘考试成绩表</t>
  </si>
  <si>
    <t>序号</t>
  </si>
  <si>
    <t>姓名</t>
  </si>
  <si>
    <t>笔试成绩</t>
  </si>
  <si>
    <t>笔试总成绩</t>
  </si>
  <si>
    <t>面试成绩</t>
  </si>
  <si>
    <t>总分</t>
  </si>
  <si>
    <t>排名</t>
  </si>
  <si>
    <t>客观题得分</t>
  </si>
  <si>
    <t>主观题得分</t>
  </si>
  <si>
    <t>黄慧</t>
  </si>
  <si>
    <t>谭艳妮</t>
  </si>
  <si>
    <t>熊学梅</t>
  </si>
  <si>
    <t>杨和平</t>
  </si>
  <si>
    <t>钟李婷</t>
  </si>
  <si>
    <t>吴玺</t>
  </si>
  <si>
    <t>刘亮</t>
  </si>
  <si>
    <t>范荣秀</t>
  </si>
  <si>
    <t>袁博雅</t>
  </si>
  <si>
    <t>田玲</t>
  </si>
  <si>
    <t>刘佳红</t>
  </si>
  <si>
    <t>姜文棋</t>
  </si>
  <si>
    <t>张世群</t>
  </si>
  <si>
    <t>甘田</t>
  </si>
  <si>
    <t xml:space="preserve"> </t>
  </si>
  <si>
    <t>林世杰</t>
  </si>
  <si>
    <t>刘灯霞</t>
  </si>
  <si>
    <t>张超</t>
  </si>
  <si>
    <t>郭晓莉</t>
  </si>
  <si>
    <t>罗小飞</t>
  </si>
  <si>
    <t>张然然</t>
  </si>
  <si>
    <t>文婷蓉</t>
  </si>
  <si>
    <t>钟升宏</t>
  </si>
  <si>
    <t>黄煜钰</t>
  </si>
  <si>
    <t>曹为</t>
  </si>
  <si>
    <t>魏崴</t>
  </si>
  <si>
    <t>吴成茜</t>
  </si>
  <si>
    <t>欧阳璐琪</t>
  </si>
  <si>
    <t>何孜茹</t>
  </si>
  <si>
    <t>杨莹</t>
  </si>
  <si>
    <t>刘晓林</t>
  </si>
  <si>
    <t>曾雯丽</t>
  </si>
  <si>
    <t>黄璐鹭</t>
  </si>
  <si>
    <t>袁雨菲</t>
  </si>
  <si>
    <t>周倩</t>
  </si>
  <si>
    <t>刘蕊</t>
  </si>
  <si>
    <t>易小慧</t>
  </si>
  <si>
    <t>范亚南</t>
  </si>
  <si>
    <t>王路遥</t>
  </si>
  <si>
    <t>王竹</t>
  </si>
  <si>
    <t>周杰铃</t>
  </si>
  <si>
    <t>李佼蔓</t>
  </si>
  <si>
    <t>刘庆</t>
  </si>
  <si>
    <t>黄薇</t>
  </si>
  <si>
    <t>钱盈</t>
  </si>
  <si>
    <t>钟瑶</t>
  </si>
  <si>
    <t>李俊妍</t>
  </si>
  <si>
    <t>欧娜</t>
  </si>
  <si>
    <t>郑静</t>
  </si>
  <si>
    <t>陈思思</t>
  </si>
  <si>
    <t>曾宇翔</t>
  </si>
  <si>
    <t>龙静</t>
  </si>
  <si>
    <t>伍劼</t>
  </si>
  <si>
    <t>殷培熙</t>
  </si>
  <si>
    <t>付春燕</t>
  </si>
  <si>
    <t>宗莉莎</t>
  </si>
  <si>
    <t>刘杰</t>
  </si>
  <si>
    <r>
      <t>龚哩</t>
    </r>
    <r>
      <rPr>
        <sz val="11"/>
        <color indexed="8"/>
        <rFont val="宋体"/>
        <family val="0"/>
      </rPr>
      <t>黎</t>
    </r>
  </si>
  <si>
    <t>邹霞</t>
  </si>
  <si>
    <t>周宗莲</t>
  </si>
  <si>
    <t>内勤辅警考试主观题公文写作评分表</t>
  </si>
  <si>
    <t>1号</t>
  </si>
  <si>
    <t>2号</t>
  </si>
  <si>
    <t>3号</t>
  </si>
  <si>
    <t>4号</t>
  </si>
  <si>
    <t>5号</t>
  </si>
  <si>
    <t>平均分</t>
  </si>
  <si>
    <t>1题</t>
  </si>
  <si>
    <t>2题</t>
  </si>
  <si>
    <t>辅警招聘考试内勤科目面试成绩</t>
  </si>
  <si>
    <t>抽签顺序</t>
  </si>
  <si>
    <t>最高分</t>
  </si>
  <si>
    <t>最低分</t>
  </si>
  <si>
    <t>备注</t>
  </si>
  <si>
    <t>缺考</t>
  </si>
  <si>
    <t>高新公安分局辅警招聘内勤岗位总分排名</t>
  </si>
  <si>
    <t>笔试</t>
  </si>
  <si>
    <t>面试</t>
  </si>
  <si>
    <t>未参加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</si>
</sst>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26">
    <font>
      <sz val="11"/>
      <color indexed="8"/>
      <name val="宋体"/>
      <family val="0"/>
    </font>
    <font>
      <sz val="11"/>
      <name val="宋体"/>
      <family val="0"/>
    </font>
    <font>
      <sz val="14"/>
      <color indexed="8"/>
      <name val="宋体"/>
      <family val="0"/>
    </font>
    <font>
      <sz val="18"/>
      <color indexed="8"/>
      <name val="宋体"/>
      <family val="0"/>
    </font>
    <font>
      <sz val="12"/>
      <color indexed="8"/>
      <name val="宋体"/>
      <family val="0"/>
    </font>
    <font>
      <sz val="11"/>
      <color indexed="10"/>
      <name val="宋体"/>
      <family val="0"/>
    </font>
    <font>
      <sz val="16"/>
      <color indexed="8"/>
      <name val="宋体"/>
      <family val="0"/>
    </font>
    <font>
      <sz val="12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rgb="FFFF0000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54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14" fillId="6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4" fillId="7" borderId="0" applyNumberFormat="0" applyBorder="0" applyAlignment="0" applyProtection="0"/>
    <xf numFmtId="0" fontId="1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9" fillId="0" borderId="3" applyNumberFormat="0" applyFill="0" applyAlignment="0" applyProtection="0"/>
    <xf numFmtId="0" fontId="14" fillId="6" borderId="0" applyNumberFormat="0" applyBorder="0" applyAlignment="0" applyProtection="0"/>
    <xf numFmtId="0" fontId="11" fillId="0" borderId="4" applyNumberFormat="0" applyFill="0" applyAlignment="0" applyProtection="0"/>
    <xf numFmtId="0" fontId="14" fillId="6" borderId="0" applyNumberFormat="0" applyBorder="0" applyAlignment="0" applyProtection="0"/>
    <xf numFmtId="0" fontId="15" fillId="8" borderId="5" applyNumberFormat="0" applyAlignment="0" applyProtection="0"/>
    <xf numFmtId="0" fontId="24" fillId="8" borderId="1" applyNumberFormat="0" applyAlignment="0" applyProtection="0"/>
    <xf numFmtId="0" fontId="8" fillId="9" borderId="6" applyNumberFormat="0" applyAlignment="0" applyProtection="0"/>
    <xf numFmtId="0" fontId="0" fillId="2" borderId="0" applyNumberFormat="0" applyBorder="0" applyAlignment="0" applyProtection="0"/>
    <xf numFmtId="0" fontId="14" fillId="10" borderId="0" applyNumberFormat="0" applyBorder="0" applyAlignment="0" applyProtection="0"/>
    <xf numFmtId="0" fontId="23" fillId="0" borderId="7" applyNumberFormat="0" applyFill="0" applyAlignment="0" applyProtection="0"/>
    <xf numFmtId="0" fontId="17" fillId="0" borderId="8" applyNumberFormat="0" applyFill="0" applyAlignment="0" applyProtection="0"/>
    <xf numFmtId="0" fontId="22" fillId="4" borderId="0" applyNumberFormat="0" applyBorder="0" applyAlignment="0" applyProtection="0"/>
    <xf numFmtId="0" fontId="20" fillId="11" borderId="0" applyNumberFormat="0" applyBorder="0" applyAlignment="0" applyProtection="0"/>
    <xf numFmtId="0" fontId="0" fillId="12" borderId="0" applyNumberFormat="0" applyBorder="0" applyAlignment="0" applyProtection="0"/>
    <xf numFmtId="0" fontId="14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1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14" fillId="15" borderId="0" applyNumberFormat="0" applyBorder="0" applyAlignment="0" applyProtection="0"/>
    <xf numFmtId="0" fontId="14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6" borderId="0" applyNumberFormat="0" applyBorder="0" applyAlignment="0" applyProtection="0"/>
    <xf numFmtId="0" fontId="14" fillId="16" borderId="0" applyNumberFormat="0" applyBorder="0" applyAlignment="0" applyProtection="0"/>
    <xf numFmtId="0" fontId="0" fillId="14" borderId="0" applyNumberFormat="0" applyBorder="0" applyAlignment="0" applyProtection="0"/>
    <xf numFmtId="0" fontId="14" fillId="17" borderId="0" applyNumberFormat="0" applyBorder="0" applyAlignment="0" applyProtection="0"/>
    <xf numFmtId="0" fontId="14" fillId="7" borderId="0" applyNumberFormat="0" applyBorder="0" applyAlignment="0" applyProtection="0"/>
    <xf numFmtId="0" fontId="0" fillId="3" borderId="0" applyNumberFormat="0" applyBorder="0" applyAlignment="0" applyProtection="0"/>
    <xf numFmtId="0" fontId="14" fillId="3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176" fontId="0" fillId="0" borderId="9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25" fillId="0" borderId="9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8" borderId="9" xfId="0" applyFill="1" applyBorder="1" applyAlignment="1">
      <alignment horizontal="center" vertical="center"/>
    </xf>
    <xf numFmtId="176" fontId="7" fillId="0" borderId="9" xfId="0" applyNumberFormat="1" applyFont="1" applyFill="1" applyBorder="1" applyAlignment="1">
      <alignment horizontal="center" vertical="center"/>
    </xf>
    <xf numFmtId="176" fontId="0" fillId="0" borderId="9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62"/>
  <sheetViews>
    <sheetView zoomScaleSheetLayoutView="100" workbookViewId="0" topLeftCell="A1">
      <selection activeCell="E9" sqref="E9"/>
    </sheetView>
  </sheetViews>
  <sheetFormatPr defaultColWidth="9.00390625" defaultRowHeight="13.5"/>
  <cols>
    <col min="1" max="6" width="9.00390625" style="7" customWidth="1"/>
    <col min="7" max="7" width="12.625" style="7" bestFit="1" customWidth="1"/>
    <col min="8" max="16384" width="9.00390625" style="7" customWidth="1"/>
  </cols>
  <sheetData>
    <row r="1" spans="1:8" ht="27" customHeight="1">
      <c r="A1" s="9" t="s">
        <v>0</v>
      </c>
      <c r="B1" s="9"/>
      <c r="C1" s="9"/>
      <c r="D1" s="9"/>
      <c r="E1" s="9"/>
      <c r="F1" s="9"/>
      <c r="G1" s="9"/>
      <c r="H1" s="9"/>
    </row>
    <row r="2" spans="1:8" ht="27" customHeight="1">
      <c r="A2" s="5" t="s">
        <v>1</v>
      </c>
      <c r="B2" s="5" t="s">
        <v>2</v>
      </c>
      <c r="C2" s="5" t="s">
        <v>3</v>
      </c>
      <c r="D2" s="5"/>
      <c r="E2" s="21" t="s">
        <v>4</v>
      </c>
      <c r="F2" s="21" t="s">
        <v>5</v>
      </c>
      <c r="G2" s="5" t="s">
        <v>6</v>
      </c>
      <c r="H2" s="5" t="s">
        <v>7</v>
      </c>
    </row>
    <row r="3" spans="1:8" ht="28.5" customHeight="1">
      <c r="A3" s="5"/>
      <c r="B3" s="5"/>
      <c r="C3" s="5" t="s">
        <v>8</v>
      </c>
      <c r="D3" s="5" t="s">
        <v>9</v>
      </c>
      <c r="E3" s="13"/>
      <c r="F3" s="13"/>
      <c r="G3" s="5"/>
      <c r="H3" s="5"/>
    </row>
    <row r="4" spans="1:8" ht="13.5">
      <c r="A4" s="5">
        <v>1</v>
      </c>
      <c r="B4" s="5" t="s">
        <v>10</v>
      </c>
      <c r="C4" s="5">
        <v>42</v>
      </c>
      <c r="D4" s="6">
        <v>35.6</v>
      </c>
      <c r="E4" s="6">
        <v>77.6</v>
      </c>
      <c r="F4" s="5">
        <f>'面试成绩'!L3</f>
        <v>42.8</v>
      </c>
      <c r="G4" s="5">
        <f>E4+F4</f>
        <v>120.39999999999999</v>
      </c>
      <c r="H4" s="5"/>
    </row>
    <row r="5" spans="1:8" ht="13.5">
      <c r="A5" s="5">
        <v>2</v>
      </c>
      <c r="B5" s="5" t="s">
        <v>11</v>
      </c>
      <c r="C5" s="5">
        <v>38</v>
      </c>
      <c r="D5" s="6">
        <v>39</v>
      </c>
      <c r="E5" s="6">
        <v>77</v>
      </c>
      <c r="F5" s="5">
        <f>'面试成绩'!L4</f>
        <v>45.8</v>
      </c>
      <c r="G5" s="5">
        <f aca="true" t="shared" si="0" ref="G5:G16">E5+F5</f>
        <v>122.8</v>
      </c>
      <c r="H5" s="5"/>
    </row>
    <row r="6" spans="1:8" ht="13.5">
      <c r="A6" s="5">
        <v>3</v>
      </c>
      <c r="B6" s="5" t="s">
        <v>12</v>
      </c>
      <c r="C6" s="5">
        <v>39</v>
      </c>
      <c r="D6" s="6">
        <v>37.7</v>
      </c>
      <c r="E6" s="6">
        <v>76.7</v>
      </c>
      <c r="F6" s="5">
        <f>'面试成绩'!L5</f>
        <v>0</v>
      </c>
      <c r="G6" s="5">
        <f t="shared" si="0"/>
        <v>76.7</v>
      </c>
      <c r="H6" s="5"/>
    </row>
    <row r="7" spans="1:8" ht="13.5">
      <c r="A7" s="5">
        <v>4</v>
      </c>
      <c r="B7" s="5" t="s">
        <v>13</v>
      </c>
      <c r="C7" s="5">
        <v>35</v>
      </c>
      <c r="D7" s="6">
        <v>41.4</v>
      </c>
      <c r="E7" s="6">
        <v>76.3</v>
      </c>
      <c r="F7" s="5">
        <f>'面试成绩'!L6</f>
        <v>43.6</v>
      </c>
      <c r="G7" s="5">
        <f t="shared" si="0"/>
        <v>119.9</v>
      </c>
      <c r="H7" s="5"/>
    </row>
    <row r="8" spans="1:8" ht="13.5">
      <c r="A8" s="5">
        <v>5</v>
      </c>
      <c r="B8" s="5" t="s">
        <v>14</v>
      </c>
      <c r="C8" s="5">
        <v>46</v>
      </c>
      <c r="D8" s="6">
        <v>26.6666666666667</v>
      </c>
      <c r="E8" s="6">
        <f aca="true" t="shared" si="1" ref="E8:E39">C8+D8</f>
        <v>72.6666666666667</v>
      </c>
      <c r="F8" s="5">
        <f>'面试成绩'!L7</f>
        <v>42.8</v>
      </c>
      <c r="G8" s="5">
        <f t="shared" si="0"/>
        <v>115.4666666666667</v>
      </c>
      <c r="H8" s="5"/>
    </row>
    <row r="9" spans="1:8" ht="13.5">
      <c r="A9" s="5">
        <v>6</v>
      </c>
      <c r="B9" s="5" t="s">
        <v>15</v>
      </c>
      <c r="C9" s="5">
        <v>45</v>
      </c>
      <c r="D9" s="6">
        <v>25.3333333333333</v>
      </c>
      <c r="E9" s="6">
        <f t="shared" si="1"/>
        <v>70.3333333333333</v>
      </c>
      <c r="F9" s="5">
        <f>'面试成绩'!L8</f>
        <v>0</v>
      </c>
      <c r="G9" s="5">
        <f t="shared" si="0"/>
        <v>70.3333333333333</v>
      </c>
      <c r="H9" s="5"/>
    </row>
    <row r="10" spans="1:8" ht="13.5">
      <c r="A10" s="5">
        <v>7</v>
      </c>
      <c r="B10" s="5" t="s">
        <v>16</v>
      </c>
      <c r="C10" s="5">
        <v>37</v>
      </c>
      <c r="D10" s="6">
        <v>33</v>
      </c>
      <c r="E10" s="6">
        <f t="shared" si="1"/>
        <v>70</v>
      </c>
      <c r="F10" s="5">
        <f>'面试成绩'!L9</f>
        <v>0</v>
      </c>
      <c r="G10" s="5">
        <f t="shared" si="0"/>
        <v>70</v>
      </c>
      <c r="H10" s="5"/>
    </row>
    <row r="11" spans="1:8" ht="13.5">
      <c r="A11" s="5">
        <v>8</v>
      </c>
      <c r="B11" s="5" t="s">
        <v>17</v>
      </c>
      <c r="C11" s="5">
        <v>36</v>
      </c>
      <c r="D11" s="6">
        <v>33.3333333333333</v>
      </c>
      <c r="E11" s="6">
        <f t="shared" si="1"/>
        <v>69.3333333333333</v>
      </c>
      <c r="F11" s="5">
        <f>'面试成绩'!L10</f>
        <v>0</v>
      </c>
      <c r="G11" s="5">
        <f t="shared" si="0"/>
        <v>69.3333333333333</v>
      </c>
      <c r="H11" s="5"/>
    </row>
    <row r="12" spans="1:8" ht="13.5">
      <c r="A12" s="5">
        <v>9</v>
      </c>
      <c r="B12" s="5" t="s">
        <v>18</v>
      </c>
      <c r="C12" s="5">
        <v>27</v>
      </c>
      <c r="D12" s="6">
        <v>41.6666666666667</v>
      </c>
      <c r="E12" s="6">
        <f t="shared" si="1"/>
        <v>68.6666666666667</v>
      </c>
      <c r="F12" s="5">
        <f>'面试成绩'!L11</f>
        <v>0</v>
      </c>
      <c r="G12" s="5">
        <f t="shared" si="0"/>
        <v>68.6666666666667</v>
      </c>
      <c r="H12" s="5"/>
    </row>
    <row r="13" spans="1:8" ht="13.5">
      <c r="A13" s="5">
        <v>10</v>
      </c>
      <c r="B13" s="5" t="s">
        <v>19</v>
      </c>
      <c r="C13" s="5">
        <v>29</v>
      </c>
      <c r="D13" s="6">
        <v>39</v>
      </c>
      <c r="E13" s="6">
        <f t="shared" si="1"/>
        <v>68</v>
      </c>
      <c r="F13" s="5">
        <f>'面试成绩'!L12</f>
        <v>0</v>
      </c>
      <c r="G13" s="5">
        <f t="shared" si="0"/>
        <v>68</v>
      </c>
      <c r="H13" s="5"/>
    </row>
    <row r="14" spans="1:8" ht="13.5">
      <c r="A14" s="5">
        <v>11</v>
      </c>
      <c r="B14" s="5" t="s">
        <v>20</v>
      </c>
      <c r="C14" s="5">
        <v>32</v>
      </c>
      <c r="D14" s="6">
        <v>35.3333333333333</v>
      </c>
      <c r="E14" s="6">
        <f t="shared" si="1"/>
        <v>67.3333333333333</v>
      </c>
      <c r="F14" s="5">
        <f>'面试成绩'!L13</f>
        <v>0</v>
      </c>
      <c r="G14" s="5">
        <f t="shared" si="0"/>
        <v>67.3333333333333</v>
      </c>
      <c r="H14" s="5"/>
    </row>
    <row r="15" spans="1:8" ht="13.5">
      <c r="A15" s="5">
        <v>12</v>
      </c>
      <c r="B15" s="5" t="s">
        <v>21</v>
      </c>
      <c r="C15" s="5">
        <v>36</v>
      </c>
      <c r="D15" s="6">
        <v>31.3333333333333</v>
      </c>
      <c r="E15" s="6">
        <f t="shared" si="1"/>
        <v>67.3333333333333</v>
      </c>
      <c r="F15" s="5">
        <f>'面试成绩'!L14</f>
        <v>0</v>
      </c>
      <c r="G15" s="5">
        <f t="shared" si="0"/>
        <v>67.3333333333333</v>
      </c>
      <c r="H15" s="5"/>
    </row>
    <row r="16" spans="1:8" ht="13.5">
      <c r="A16" s="5">
        <v>13</v>
      </c>
      <c r="B16" s="5" t="s">
        <v>22</v>
      </c>
      <c r="C16" s="5">
        <v>34</v>
      </c>
      <c r="D16" s="6">
        <v>33</v>
      </c>
      <c r="E16" s="6">
        <f t="shared" si="1"/>
        <v>67</v>
      </c>
      <c r="F16" s="5">
        <f>'面试成绩'!L15</f>
        <v>0</v>
      </c>
      <c r="G16" s="5">
        <f t="shared" si="0"/>
        <v>67</v>
      </c>
      <c r="H16" s="5"/>
    </row>
    <row r="17" spans="1:8" ht="13.5">
      <c r="A17" s="5">
        <v>14</v>
      </c>
      <c r="B17" s="5" t="s">
        <v>23</v>
      </c>
      <c r="C17" s="5">
        <v>39</v>
      </c>
      <c r="D17" s="6">
        <v>28</v>
      </c>
      <c r="E17" s="6">
        <f t="shared" si="1"/>
        <v>67</v>
      </c>
      <c r="F17" s="5">
        <f>'面试成绩'!L16</f>
        <v>0</v>
      </c>
      <c r="G17" s="5" t="s">
        <v>24</v>
      </c>
      <c r="H17" s="5"/>
    </row>
    <row r="18" spans="1:8" ht="13.5">
      <c r="A18" s="5">
        <v>15</v>
      </c>
      <c r="B18" s="5" t="s">
        <v>25</v>
      </c>
      <c r="C18" s="5">
        <v>36</v>
      </c>
      <c r="D18" s="6">
        <v>30.3333333333333</v>
      </c>
      <c r="E18" s="6">
        <f t="shared" si="1"/>
        <v>66.3333333333333</v>
      </c>
      <c r="F18" s="5">
        <f>'面试成绩'!L17</f>
        <v>0</v>
      </c>
      <c r="G18" s="5" t="s">
        <v>24</v>
      </c>
      <c r="H18" s="5"/>
    </row>
    <row r="19" spans="1:8" ht="13.5">
      <c r="A19" s="5">
        <v>16</v>
      </c>
      <c r="B19" s="5" t="s">
        <v>26</v>
      </c>
      <c r="C19" s="5">
        <v>35</v>
      </c>
      <c r="D19" s="6">
        <v>30.6666666666667</v>
      </c>
      <c r="E19" s="6">
        <f t="shared" si="1"/>
        <v>65.6666666666667</v>
      </c>
      <c r="F19" s="5">
        <f>'面试成绩'!L18</f>
        <v>0</v>
      </c>
      <c r="G19" s="5" t="s">
        <v>24</v>
      </c>
      <c r="H19" s="5"/>
    </row>
    <row r="20" spans="1:8" ht="13.5">
      <c r="A20" s="5">
        <v>17</v>
      </c>
      <c r="B20" s="5" t="s">
        <v>27</v>
      </c>
      <c r="C20" s="5">
        <v>32</v>
      </c>
      <c r="D20" s="6">
        <v>33</v>
      </c>
      <c r="E20" s="6">
        <f t="shared" si="1"/>
        <v>65</v>
      </c>
      <c r="F20" s="5">
        <f>'面试成绩'!L19</f>
        <v>0</v>
      </c>
      <c r="G20" s="5" t="s">
        <v>24</v>
      </c>
      <c r="H20" s="5"/>
    </row>
    <row r="21" spans="1:8" ht="13.5">
      <c r="A21" s="5">
        <v>18</v>
      </c>
      <c r="B21" s="5" t="s">
        <v>28</v>
      </c>
      <c r="C21" s="5">
        <v>32</v>
      </c>
      <c r="D21" s="6">
        <v>32.6666666666667</v>
      </c>
      <c r="E21" s="6">
        <f t="shared" si="1"/>
        <v>64.6666666666667</v>
      </c>
      <c r="F21" s="5">
        <f>'面试成绩'!L20</f>
        <v>0</v>
      </c>
      <c r="G21" s="5" t="s">
        <v>24</v>
      </c>
      <c r="H21" s="5"/>
    </row>
    <row r="22" spans="1:8" ht="13.5">
      <c r="A22" s="5">
        <v>19</v>
      </c>
      <c r="B22" s="5" t="s">
        <v>29</v>
      </c>
      <c r="C22" s="5">
        <v>32</v>
      </c>
      <c r="D22" s="6">
        <v>32</v>
      </c>
      <c r="E22" s="6">
        <f t="shared" si="1"/>
        <v>64</v>
      </c>
      <c r="F22" s="5"/>
      <c r="G22" s="5" t="s">
        <v>24</v>
      </c>
      <c r="H22" s="5"/>
    </row>
    <row r="23" spans="1:8" ht="13.5">
      <c r="A23" s="5">
        <v>20</v>
      </c>
      <c r="B23" s="5" t="s">
        <v>30</v>
      </c>
      <c r="C23" s="5">
        <v>39</v>
      </c>
      <c r="D23" s="6">
        <v>24.6666666666667</v>
      </c>
      <c r="E23" s="6">
        <f t="shared" si="1"/>
        <v>63.6666666666667</v>
      </c>
      <c r="F23" s="5"/>
      <c r="G23" s="5" t="s">
        <v>24</v>
      </c>
      <c r="H23" s="5"/>
    </row>
    <row r="24" spans="1:8" ht="13.5">
      <c r="A24" s="5">
        <v>21</v>
      </c>
      <c r="B24" s="5" t="s">
        <v>31</v>
      </c>
      <c r="C24" s="5">
        <v>35</v>
      </c>
      <c r="D24" s="6">
        <v>27.6666666666667</v>
      </c>
      <c r="E24" s="6">
        <f t="shared" si="1"/>
        <v>62.6666666666667</v>
      </c>
      <c r="F24" s="5"/>
      <c r="G24" s="5" t="s">
        <v>24</v>
      </c>
      <c r="H24" s="5"/>
    </row>
    <row r="25" spans="1:8" ht="13.5">
      <c r="A25" s="5">
        <v>22</v>
      </c>
      <c r="B25" s="5" t="s">
        <v>32</v>
      </c>
      <c r="C25" s="5">
        <v>31</v>
      </c>
      <c r="D25" s="6">
        <v>31</v>
      </c>
      <c r="E25" s="6">
        <f t="shared" si="1"/>
        <v>62</v>
      </c>
      <c r="F25" s="5"/>
      <c r="G25" s="5" t="s">
        <v>24</v>
      </c>
      <c r="H25" s="5"/>
    </row>
    <row r="26" spans="1:8" ht="13.5">
      <c r="A26" s="5">
        <v>23</v>
      </c>
      <c r="B26" s="5" t="s">
        <v>33</v>
      </c>
      <c r="C26" s="5">
        <v>33</v>
      </c>
      <c r="D26" s="6">
        <v>29</v>
      </c>
      <c r="E26" s="6">
        <f t="shared" si="1"/>
        <v>62</v>
      </c>
      <c r="F26" s="5"/>
      <c r="G26" s="5" t="s">
        <v>24</v>
      </c>
      <c r="H26" s="5"/>
    </row>
    <row r="27" spans="1:8" ht="13.5">
      <c r="A27" s="5">
        <v>24</v>
      </c>
      <c r="B27" s="5" t="s">
        <v>34</v>
      </c>
      <c r="C27" s="5">
        <v>34</v>
      </c>
      <c r="D27" s="6">
        <v>28</v>
      </c>
      <c r="E27" s="6">
        <f t="shared" si="1"/>
        <v>62</v>
      </c>
      <c r="F27" s="5"/>
      <c r="G27" s="5" t="s">
        <v>24</v>
      </c>
      <c r="H27" s="5"/>
    </row>
    <row r="28" spans="1:8" ht="13.5">
      <c r="A28" s="5">
        <v>25</v>
      </c>
      <c r="B28" s="5" t="s">
        <v>35</v>
      </c>
      <c r="C28" s="5">
        <v>36</v>
      </c>
      <c r="D28" s="6">
        <v>25.3333333333333</v>
      </c>
      <c r="E28" s="6">
        <f t="shared" si="1"/>
        <v>61.3333333333333</v>
      </c>
      <c r="F28" s="5"/>
      <c r="G28" s="5" t="s">
        <v>24</v>
      </c>
      <c r="H28" s="5"/>
    </row>
    <row r="29" spans="1:8" ht="13.5">
      <c r="A29" s="5">
        <v>26</v>
      </c>
      <c r="B29" s="5" t="s">
        <v>36</v>
      </c>
      <c r="C29" s="5">
        <v>27</v>
      </c>
      <c r="D29" s="6">
        <v>33.6666666666667</v>
      </c>
      <c r="E29" s="6">
        <f t="shared" si="1"/>
        <v>60.6666666666667</v>
      </c>
      <c r="F29" s="5"/>
      <c r="G29" s="5" t="s">
        <v>24</v>
      </c>
      <c r="H29" s="5"/>
    </row>
    <row r="30" spans="1:8" ht="13.5">
      <c r="A30" s="5">
        <v>27</v>
      </c>
      <c r="B30" s="5" t="s">
        <v>37</v>
      </c>
      <c r="C30" s="5">
        <v>31</v>
      </c>
      <c r="D30" s="6">
        <v>29.6666666666667</v>
      </c>
      <c r="E30" s="6">
        <f t="shared" si="1"/>
        <v>60.6666666666667</v>
      </c>
      <c r="F30" s="5"/>
      <c r="G30" s="5" t="s">
        <v>24</v>
      </c>
      <c r="H30" s="5"/>
    </row>
    <row r="31" spans="1:8" ht="13.5">
      <c r="A31" s="5">
        <v>28</v>
      </c>
      <c r="B31" s="5" t="s">
        <v>38</v>
      </c>
      <c r="C31" s="5">
        <v>25</v>
      </c>
      <c r="D31" s="6">
        <v>35.3333333333333</v>
      </c>
      <c r="E31" s="6">
        <f t="shared" si="1"/>
        <v>60.3333333333333</v>
      </c>
      <c r="F31" s="5"/>
      <c r="G31" s="5" t="s">
        <v>24</v>
      </c>
      <c r="H31" s="5"/>
    </row>
    <row r="32" spans="1:8" ht="13.5">
      <c r="A32" s="5">
        <v>29</v>
      </c>
      <c r="B32" s="5" t="s">
        <v>39</v>
      </c>
      <c r="C32" s="5">
        <v>33</v>
      </c>
      <c r="D32" s="6">
        <v>27.3333333333333</v>
      </c>
      <c r="E32" s="6">
        <f t="shared" si="1"/>
        <v>60.3333333333333</v>
      </c>
      <c r="F32" s="5"/>
      <c r="G32" s="5" t="s">
        <v>24</v>
      </c>
      <c r="H32" s="5"/>
    </row>
    <row r="33" spans="1:8" ht="13.5">
      <c r="A33" s="5">
        <v>30</v>
      </c>
      <c r="B33" s="5" t="s">
        <v>40</v>
      </c>
      <c r="C33" s="5">
        <v>34</v>
      </c>
      <c r="D33" s="6">
        <v>26.3333333333333</v>
      </c>
      <c r="E33" s="6">
        <f t="shared" si="1"/>
        <v>60.3333333333333</v>
      </c>
      <c r="F33" s="5"/>
      <c r="G33" s="5" t="s">
        <v>24</v>
      </c>
      <c r="H33" s="5"/>
    </row>
    <row r="34" spans="1:8" ht="13.5">
      <c r="A34" s="5">
        <v>31</v>
      </c>
      <c r="B34" s="5" t="s">
        <v>41</v>
      </c>
      <c r="C34" s="5">
        <v>39</v>
      </c>
      <c r="D34" s="6">
        <v>21.3333333333333</v>
      </c>
      <c r="E34" s="6">
        <f t="shared" si="1"/>
        <v>60.3333333333333</v>
      </c>
      <c r="F34" s="5"/>
      <c r="G34" s="5" t="s">
        <v>24</v>
      </c>
      <c r="H34" s="5"/>
    </row>
    <row r="35" spans="1:8" ht="13.5">
      <c r="A35" s="5">
        <v>32</v>
      </c>
      <c r="B35" s="5" t="s">
        <v>42</v>
      </c>
      <c r="C35" s="5">
        <v>32</v>
      </c>
      <c r="D35" s="6">
        <v>27.6666666666667</v>
      </c>
      <c r="E35" s="6">
        <f t="shared" si="1"/>
        <v>59.6666666666667</v>
      </c>
      <c r="F35" s="5"/>
      <c r="G35" s="5" t="s">
        <v>24</v>
      </c>
      <c r="H35" s="5"/>
    </row>
    <row r="36" spans="1:8" ht="13.5">
      <c r="A36" s="5">
        <v>33</v>
      </c>
      <c r="B36" s="5" t="s">
        <v>43</v>
      </c>
      <c r="C36" s="5">
        <v>34</v>
      </c>
      <c r="D36" s="6">
        <v>25.6666666666667</v>
      </c>
      <c r="E36" s="6">
        <f t="shared" si="1"/>
        <v>59.6666666666667</v>
      </c>
      <c r="F36" s="5"/>
      <c r="G36" s="5" t="s">
        <v>24</v>
      </c>
      <c r="H36" s="5"/>
    </row>
    <row r="37" spans="1:8" ht="13.5">
      <c r="A37" s="5">
        <v>34</v>
      </c>
      <c r="B37" s="5" t="s">
        <v>44</v>
      </c>
      <c r="C37" s="5">
        <v>38</v>
      </c>
      <c r="D37" s="6">
        <v>21.6666666666667</v>
      </c>
      <c r="E37" s="6">
        <f t="shared" si="1"/>
        <v>59.6666666666667</v>
      </c>
      <c r="F37" s="5"/>
      <c r="G37" s="5" t="s">
        <v>24</v>
      </c>
      <c r="H37" s="5"/>
    </row>
    <row r="38" spans="1:8" ht="13.5">
      <c r="A38" s="5">
        <v>35</v>
      </c>
      <c r="B38" s="5" t="s">
        <v>45</v>
      </c>
      <c r="C38" s="5">
        <v>34</v>
      </c>
      <c r="D38" s="6">
        <v>25</v>
      </c>
      <c r="E38" s="6">
        <f t="shared" si="1"/>
        <v>59</v>
      </c>
      <c r="F38" s="5"/>
      <c r="G38" s="5" t="s">
        <v>24</v>
      </c>
      <c r="H38" s="5"/>
    </row>
    <row r="39" spans="1:8" ht="13.5">
      <c r="A39" s="5">
        <v>36</v>
      </c>
      <c r="B39" s="5" t="s">
        <v>46</v>
      </c>
      <c r="C39" s="5">
        <v>32</v>
      </c>
      <c r="D39" s="6">
        <v>26.6666666666667</v>
      </c>
      <c r="E39" s="6">
        <f t="shared" si="1"/>
        <v>58.6666666666667</v>
      </c>
      <c r="F39" s="5"/>
      <c r="G39" s="5" t="s">
        <v>24</v>
      </c>
      <c r="H39" s="5"/>
    </row>
    <row r="40" spans="1:8" ht="13.5">
      <c r="A40" s="5">
        <v>37</v>
      </c>
      <c r="B40" s="5" t="s">
        <v>47</v>
      </c>
      <c r="C40" s="5">
        <v>33</v>
      </c>
      <c r="D40" s="6">
        <v>25.3333333333333</v>
      </c>
      <c r="E40" s="6">
        <f aca="true" t="shared" si="2" ref="E40:E62">C40+D40</f>
        <v>58.3333333333333</v>
      </c>
      <c r="F40" s="5"/>
      <c r="G40" s="5" t="s">
        <v>24</v>
      </c>
      <c r="H40" s="5"/>
    </row>
    <row r="41" spans="1:8" ht="13.5">
      <c r="A41" s="5">
        <v>38</v>
      </c>
      <c r="B41" s="5" t="s">
        <v>48</v>
      </c>
      <c r="C41" s="5">
        <v>30</v>
      </c>
      <c r="D41" s="6">
        <v>28</v>
      </c>
      <c r="E41" s="6">
        <f t="shared" si="2"/>
        <v>58</v>
      </c>
      <c r="F41" s="5"/>
      <c r="G41" s="5" t="s">
        <v>24</v>
      </c>
      <c r="H41" s="5"/>
    </row>
    <row r="42" spans="1:8" ht="13.5">
      <c r="A42" s="5">
        <v>39</v>
      </c>
      <c r="B42" s="5" t="s">
        <v>49</v>
      </c>
      <c r="C42" s="5">
        <v>28</v>
      </c>
      <c r="D42" s="6">
        <v>29.6666666666667</v>
      </c>
      <c r="E42" s="6">
        <f t="shared" si="2"/>
        <v>57.6666666666667</v>
      </c>
      <c r="F42" s="5"/>
      <c r="G42" s="5" t="s">
        <v>24</v>
      </c>
      <c r="H42" s="5"/>
    </row>
    <row r="43" spans="1:8" ht="13.5">
      <c r="A43" s="5">
        <v>40</v>
      </c>
      <c r="B43" s="5" t="s">
        <v>50</v>
      </c>
      <c r="C43" s="5">
        <v>33</v>
      </c>
      <c r="D43" s="6">
        <v>24.3333333333333</v>
      </c>
      <c r="E43" s="6">
        <f t="shared" si="2"/>
        <v>57.3333333333333</v>
      </c>
      <c r="F43" s="5"/>
      <c r="G43" s="5" t="s">
        <v>24</v>
      </c>
      <c r="H43" s="5"/>
    </row>
    <row r="44" spans="1:8" ht="13.5">
      <c r="A44" s="5">
        <v>41</v>
      </c>
      <c r="B44" s="5" t="s">
        <v>51</v>
      </c>
      <c r="C44" s="5">
        <v>30</v>
      </c>
      <c r="D44" s="6">
        <v>27</v>
      </c>
      <c r="E44" s="6">
        <f t="shared" si="2"/>
        <v>57</v>
      </c>
      <c r="F44" s="5"/>
      <c r="G44" s="5" t="s">
        <v>24</v>
      </c>
      <c r="H44" s="5"/>
    </row>
    <row r="45" spans="1:8" ht="13.5">
      <c r="A45" s="5">
        <v>42</v>
      </c>
      <c r="B45" s="5" t="s">
        <v>52</v>
      </c>
      <c r="C45" s="5">
        <v>32</v>
      </c>
      <c r="D45" s="6">
        <v>25</v>
      </c>
      <c r="E45" s="6">
        <f t="shared" si="2"/>
        <v>57</v>
      </c>
      <c r="F45" s="5"/>
      <c r="G45" s="5" t="s">
        <v>24</v>
      </c>
      <c r="H45" s="5"/>
    </row>
    <row r="46" spans="1:8" ht="13.5">
      <c r="A46" s="5">
        <v>43</v>
      </c>
      <c r="B46" s="5" t="s">
        <v>53</v>
      </c>
      <c r="C46" s="5">
        <v>31</v>
      </c>
      <c r="D46" s="6">
        <v>25.6666666666667</v>
      </c>
      <c r="E46" s="6">
        <f t="shared" si="2"/>
        <v>56.6666666666667</v>
      </c>
      <c r="F46" s="5"/>
      <c r="G46" s="5" t="s">
        <v>24</v>
      </c>
      <c r="H46" s="5"/>
    </row>
    <row r="47" spans="1:8" ht="13.5">
      <c r="A47" s="5">
        <v>44</v>
      </c>
      <c r="B47" s="5" t="s">
        <v>54</v>
      </c>
      <c r="C47" s="5">
        <v>34</v>
      </c>
      <c r="D47" s="6">
        <v>22.6666666666667</v>
      </c>
      <c r="E47" s="6">
        <f t="shared" si="2"/>
        <v>56.6666666666667</v>
      </c>
      <c r="F47" s="5"/>
      <c r="G47" s="5" t="s">
        <v>24</v>
      </c>
      <c r="H47" s="5"/>
    </row>
    <row r="48" spans="1:8" ht="13.5">
      <c r="A48" s="5">
        <v>45</v>
      </c>
      <c r="B48" s="5" t="s">
        <v>55</v>
      </c>
      <c r="C48" s="5">
        <v>26</v>
      </c>
      <c r="D48" s="6">
        <v>30.3333333333333</v>
      </c>
      <c r="E48" s="6">
        <f t="shared" si="2"/>
        <v>56.3333333333333</v>
      </c>
      <c r="F48" s="5"/>
      <c r="G48" s="5" t="s">
        <v>24</v>
      </c>
      <c r="H48" s="5"/>
    </row>
    <row r="49" spans="1:8" ht="13.5">
      <c r="A49" s="5">
        <v>46</v>
      </c>
      <c r="B49" s="5" t="s">
        <v>56</v>
      </c>
      <c r="C49" s="5">
        <v>29</v>
      </c>
      <c r="D49" s="6">
        <v>27.3333333333333</v>
      </c>
      <c r="E49" s="6">
        <f t="shared" si="2"/>
        <v>56.3333333333333</v>
      </c>
      <c r="F49" s="5"/>
      <c r="G49" s="5" t="s">
        <v>24</v>
      </c>
      <c r="H49" s="5"/>
    </row>
    <row r="50" spans="1:8" ht="13.5">
      <c r="A50" s="5">
        <v>47</v>
      </c>
      <c r="B50" s="5" t="s">
        <v>57</v>
      </c>
      <c r="C50" s="5">
        <v>31</v>
      </c>
      <c r="D50" s="6">
        <v>25.3333333333333</v>
      </c>
      <c r="E50" s="6">
        <f t="shared" si="2"/>
        <v>56.3333333333333</v>
      </c>
      <c r="F50" s="5"/>
      <c r="G50" s="5" t="s">
        <v>24</v>
      </c>
      <c r="H50" s="5"/>
    </row>
    <row r="51" spans="1:8" ht="13.5">
      <c r="A51" s="5">
        <v>48</v>
      </c>
      <c r="B51" s="5" t="s">
        <v>58</v>
      </c>
      <c r="C51" s="5">
        <v>28</v>
      </c>
      <c r="D51" s="6">
        <v>28</v>
      </c>
      <c r="E51" s="6">
        <f t="shared" si="2"/>
        <v>56</v>
      </c>
      <c r="F51" s="5"/>
      <c r="G51" s="5" t="s">
        <v>24</v>
      </c>
      <c r="H51" s="5"/>
    </row>
    <row r="52" spans="1:8" ht="13.5">
      <c r="A52" s="5">
        <v>49</v>
      </c>
      <c r="B52" s="5" t="s">
        <v>59</v>
      </c>
      <c r="C52" s="5">
        <v>30</v>
      </c>
      <c r="D52" s="6">
        <v>26</v>
      </c>
      <c r="E52" s="6">
        <f t="shared" si="2"/>
        <v>56</v>
      </c>
      <c r="F52" s="5"/>
      <c r="G52" s="5" t="s">
        <v>24</v>
      </c>
      <c r="H52" s="5"/>
    </row>
    <row r="53" spans="1:8" ht="13.5">
      <c r="A53" s="5">
        <v>50</v>
      </c>
      <c r="B53" s="5" t="s">
        <v>60</v>
      </c>
      <c r="C53" s="5">
        <v>35</v>
      </c>
      <c r="D53" s="6">
        <v>20.6666666666667</v>
      </c>
      <c r="E53" s="6">
        <f t="shared" si="2"/>
        <v>55.6666666666667</v>
      </c>
      <c r="F53" s="5"/>
      <c r="G53" s="5" t="s">
        <v>24</v>
      </c>
      <c r="H53" s="5"/>
    </row>
    <row r="54" spans="1:8" ht="13.5">
      <c r="A54" s="5">
        <v>51</v>
      </c>
      <c r="B54" s="5" t="s">
        <v>61</v>
      </c>
      <c r="C54" s="5">
        <v>30</v>
      </c>
      <c r="D54" s="6">
        <v>24</v>
      </c>
      <c r="E54" s="6">
        <f t="shared" si="2"/>
        <v>54</v>
      </c>
      <c r="F54" s="5"/>
      <c r="G54" s="5" t="s">
        <v>24</v>
      </c>
      <c r="H54" s="5"/>
    </row>
    <row r="55" spans="1:8" ht="13.5">
      <c r="A55" s="5">
        <v>52</v>
      </c>
      <c r="B55" s="5" t="s">
        <v>62</v>
      </c>
      <c r="C55" s="5">
        <v>34</v>
      </c>
      <c r="D55" s="6">
        <v>19.3333333333333</v>
      </c>
      <c r="E55" s="6">
        <f t="shared" si="2"/>
        <v>53.3333333333333</v>
      </c>
      <c r="F55" s="5"/>
      <c r="G55" s="5" t="s">
        <v>24</v>
      </c>
      <c r="H55" s="5"/>
    </row>
    <row r="56" spans="1:8" ht="13.5">
      <c r="A56" s="5">
        <v>53</v>
      </c>
      <c r="B56" s="5" t="s">
        <v>63</v>
      </c>
      <c r="C56" s="5">
        <v>28</v>
      </c>
      <c r="D56" s="6">
        <v>23.6666666666667</v>
      </c>
      <c r="E56" s="6">
        <f t="shared" si="2"/>
        <v>51.6666666666667</v>
      </c>
      <c r="F56" s="5"/>
      <c r="G56" s="5" t="s">
        <v>24</v>
      </c>
      <c r="H56" s="5"/>
    </row>
    <row r="57" spans="1:8" ht="13.5">
      <c r="A57" s="5">
        <v>54</v>
      </c>
      <c r="B57" s="5" t="s">
        <v>64</v>
      </c>
      <c r="C57" s="5">
        <v>29</v>
      </c>
      <c r="D57" s="6">
        <v>22</v>
      </c>
      <c r="E57" s="6">
        <f t="shared" si="2"/>
        <v>51</v>
      </c>
      <c r="F57" s="5"/>
      <c r="G57" s="5" t="s">
        <v>24</v>
      </c>
      <c r="H57" s="5"/>
    </row>
    <row r="58" spans="1:8" ht="13.5">
      <c r="A58" s="5">
        <v>55</v>
      </c>
      <c r="B58" s="5" t="s">
        <v>65</v>
      </c>
      <c r="C58" s="5">
        <v>33</v>
      </c>
      <c r="D58" s="6">
        <v>18</v>
      </c>
      <c r="E58" s="6">
        <f t="shared" si="2"/>
        <v>51</v>
      </c>
      <c r="F58" s="5"/>
      <c r="G58" s="5" t="s">
        <v>24</v>
      </c>
      <c r="H58" s="5"/>
    </row>
    <row r="59" spans="1:8" ht="13.5">
      <c r="A59" s="5">
        <v>56</v>
      </c>
      <c r="B59" s="5" t="s">
        <v>66</v>
      </c>
      <c r="C59" s="5">
        <v>27</v>
      </c>
      <c r="D59" s="6">
        <v>22.6666666666667</v>
      </c>
      <c r="E59" s="6">
        <f t="shared" si="2"/>
        <v>49.6666666666667</v>
      </c>
      <c r="F59" s="5"/>
      <c r="G59" s="5" t="s">
        <v>24</v>
      </c>
      <c r="H59" s="5"/>
    </row>
    <row r="60" spans="1:8" ht="13.5">
      <c r="A60" s="5">
        <v>57</v>
      </c>
      <c r="B60" s="5" t="s">
        <v>67</v>
      </c>
      <c r="C60" s="5">
        <v>29</v>
      </c>
      <c r="D60" s="6">
        <v>19</v>
      </c>
      <c r="E60" s="6">
        <f t="shared" si="2"/>
        <v>48</v>
      </c>
      <c r="F60" s="5"/>
      <c r="G60" s="5" t="s">
        <v>24</v>
      </c>
      <c r="H60" s="5"/>
    </row>
    <row r="61" spans="1:8" ht="13.5">
      <c r="A61" s="5">
        <v>58</v>
      </c>
      <c r="B61" s="5" t="s">
        <v>68</v>
      </c>
      <c r="C61" s="5">
        <v>26</v>
      </c>
      <c r="D61" s="6">
        <v>20.3333333333333</v>
      </c>
      <c r="E61" s="6">
        <f t="shared" si="2"/>
        <v>46.3333333333333</v>
      </c>
      <c r="F61" s="5"/>
      <c r="G61" s="5" t="s">
        <v>24</v>
      </c>
      <c r="H61" s="5"/>
    </row>
    <row r="62" spans="1:8" ht="13.5">
      <c r="A62" s="5">
        <v>59</v>
      </c>
      <c r="B62" s="5" t="s">
        <v>69</v>
      </c>
      <c r="C62" s="5">
        <v>28</v>
      </c>
      <c r="D62" s="6">
        <v>16.3333333333333</v>
      </c>
      <c r="E62" s="6">
        <f t="shared" si="2"/>
        <v>44.3333333333333</v>
      </c>
      <c r="F62" s="5"/>
      <c r="G62" s="5" t="s">
        <v>24</v>
      </c>
      <c r="H62" s="5"/>
    </row>
  </sheetData>
  <sheetProtection/>
  <autoFilter ref="A3:H62">
    <sortState ref="A4:H62">
      <sortCondition descending="1" sortBy="value" ref="E4:E62"/>
    </sortState>
  </autoFilter>
  <mergeCells count="8">
    <mergeCell ref="A1:H1"/>
    <mergeCell ref="C2:D2"/>
    <mergeCell ref="A2:A3"/>
    <mergeCell ref="B2:B3"/>
    <mergeCell ref="E2:E3"/>
    <mergeCell ref="F2:F3"/>
    <mergeCell ref="G2:G3"/>
    <mergeCell ref="H2:H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62"/>
  <sheetViews>
    <sheetView zoomScaleSheetLayoutView="100" workbookViewId="0" topLeftCell="A7">
      <selection activeCell="P13" sqref="P13"/>
    </sheetView>
  </sheetViews>
  <sheetFormatPr defaultColWidth="9.00390625" defaultRowHeight="13.5"/>
  <cols>
    <col min="1" max="11" width="9.00390625" style="15" customWidth="1"/>
    <col min="12" max="14" width="12.625" style="15" bestFit="1" customWidth="1"/>
    <col min="15" max="16384" width="9.00390625" style="15" customWidth="1"/>
  </cols>
  <sheetData>
    <row r="1" spans="1:13" ht="33" customHeight="1">
      <c r="A1" s="16" t="s">
        <v>70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</row>
    <row r="2" spans="1:14" ht="13.5">
      <c r="A2" s="17" t="s">
        <v>1</v>
      </c>
      <c r="B2" s="17" t="s">
        <v>71</v>
      </c>
      <c r="C2" s="17"/>
      <c r="D2" s="17" t="s">
        <v>72</v>
      </c>
      <c r="E2" s="17"/>
      <c r="F2" s="17" t="s">
        <v>73</v>
      </c>
      <c r="G2" s="17"/>
      <c r="H2" s="17" t="s">
        <v>74</v>
      </c>
      <c r="I2" s="17"/>
      <c r="J2" s="17" t="s">
        <v>75</v>
      </c>
      <c r="K2" s="17"/>
      <c r="L2" s="17" t="s">
        <v>76</v>
      </c>
      <c r="M2" s="17"/>
      <c r="N2" s="17" t="s">
        <v>6</v>
      </c>
    </row>
    <row r="3" spans="1:14" ht="13.5">
      <c r="A3" s="17"/>
      <c r="B3" s="17" t="s">
        <v>77</v>
      </c>
      <c r="C3" s="17" t="s">
        <v>78</v>
      </c>
      <c r="D3" s="17" t="s">
        <v>77</v>
      </c>
      <c r="E3" s="17" t="s">
        <v>78</v>
      </c>
      <c r="F3" s="17" t="s">
        <v>77</v>
      </c>
      <c r="G3" s="17" t="s">
        <v>78</v>
      </c>
      <c r="H3" s="17" t="s">
        <v>77</v>
      </c>
      <c r="I3" s="17" t="s">
        <v>78</v>
      </c>
      <c r="J3" s="17" t="s">
        <v>77</v>
      </c>
      <c r="K3" s="17" t="s">
        <v>78</v>
      </c>
      <c r="L3" s="17" t="s">
        <v>77</v>
      </c>
      <c r="M3" s="17" t="s">
        <v>78</v>
      </c>
      <c r="N3" s="17"/>
    </row>
    <row r="4" spans="1:14" ht="14.25">
      <c r="A4" s="17">
        <v>1</v>
      </c>
      <c r="B4" s="18">
        <v>18</v>
      </c>
      <c r="C4" s="17">
        <v>16</v>
      </c>
      <c r="D4" s="17">
        <v>18</v>
      </c>
      <c r="E4" s="17">
        <v>16</v>
      </c>
      <c r="F4" s="17">
        <v>7</v>
      </c>
      <c r="G4" s="17">
        <v>13</v>
      </c>
      <c r="H4" s="17">
        <v>12</v>
      </c>
      <c r="I4" s="17">
        <v>9</v>
      </c>
      <c r="J4" s="17">
        <v>20</v>
      </c>
      <c r="K4" s="17">
        <v>15</v>
      </c>
      <c r="L4" s="19">
        <v>16</v>
      </c>
      <c r="M4" s="19">
        <v>15</v>
      </c>
      <c r="N4" s="20">
        <f>M4+L4</f>
        <v>31</v>
      </c>
    </row>
    <row r="5" spans="1:14" ht="14.25">
      <c r="A5" s="17">
        <v>2</v>
      </c>
      <c r="B5" s="18">
        <v>14</v>
      </c>
      <c r="C5" s="17">
        <v>17</v>
      </c>
      <c r="D5" s="17">
        <v>15</v>
      </c>
      <c r="E5" s="17">
        <v>14</v>
      </c>
      <c r="F5" s="17">
        <v>5</v>
      </c>
      <c r="G5" s="17">
        <v>10</v>
      </c>
      <c r="H5" s="17">
        <v>8</v>
      </c>
      <c r="I5" s="17">
        <v>6</v>
      </c>
      <c r="J5" s="17">
        <v>18</v>
      </c>
      <c r="K5" s="17">
        <v>12</v>
      </c>
      <c r="L5" s="19">
        <v>12.3333333333333</v>
      </c>
      <c r="M5" s="19">
        <v>12</v>
      </c>
      <c r="N5" s="20">
        <f aca="true" t="shared" si="0" ref="N5:N36">M5+L5</f>
        <v>24.3333333333333</v>
      </c>
    </row>
    <row r="6" spans="1:14" ht="14.25">
      <c r="A6" s="17">
        <v>3</v>
      </c>
      <c r="B6" s="18">
        <v>21</v>
      </c>
      <c r="C6" s="17">
        <v>15</v>
      </c>
      <c r="D6" s="17">
        <v>22</v>
      </c>
      <c r="E6" s="17">
        <v>18</v>
      </c>
      <c r="F6" s="17">
        <v>16</v>
      </c>
      <c r="G6" s="17">
        <v>13</v>
      </c>
      <c r="H6" s="17">
        <v>10</v>
      </c>
      <c r="I6" s="17">
        <v>9</v>
      </c>
      <c r="J6" s="17">
        <v>20</v>
      </c>
      <c r="K6" s="17">
        <v>14</v>
      </c>
      <c r="L6" s="19">
        <v>19</v>
      </c>
      <c r="M6" s="19">
        <v>14</v>
      </c>
      <c r="N6" s="20">
        <f t="shared" si="0"/>
        <v>33</v>
      </c>
    </row>
    <row r="7" spans="1:14" ht="14.25">
      <c r="A7" s="17">
        <v>4</v>
      </c>
      <c r="B7" s="18">
        <v>16</v>
      </c>
      <c r="C7" s="17">
        <v>15</v>
      </c>
      <c r="D7" s="17">
        <v>21</v>
      </c>
      <c r="E7" s="17">
        <v>17</v>
      </c>
      <c r="F7" s="17">
        <v>11</v>
      </c>
      <c r="G7" s="17">
        <v>4</v>
      </c>
      <c r="H7" s="17">
        <v>12</v>
      </c>
      <c r="I7" s="17">
        <v>6</v>
      </c>
      <c r="J7" s="17">
        <v>21</v>
      </c>
      <c r="K7" s="17">
        <v>10</v>
      </c>
      <c r="L7" s="19">
        <v>16.3333333333333</v>
      </c>
      <c r="M7" s="19">
        <v>10.3333333333333</v>
      </c>
      <c r="N7" s="20">
        <f t="shared" si="0"/>
        <v>26.6666666666666</v>
      </c>
    </row>
    <row r="8" spans="1:14" ht="14.25">
      <c r="A8" s="17">
        <v>5</v>
      </c>
      <c r="B8" s="18">
        <v>20</v>
      </c>
      <c r="C8" s="17">
        <v>16</v>
      </c>
      <c r="D8" s="17">
        <v>21</v>
      </c>
      <c r="E8" s="17">
        <v>15</v>
      </c>
      <c r="F8" s="17">
        <v>15</v>
      </c>
      <c r="G8" s="17">
        <v>10</v>
      </c>
      <c r="H8" s="17">
        <v>14</v>
      </c>
      <c r="I8" s="17">
        <v>8</v>
      </c>
      <c r="J8" s="17">
        <v>19</v>
      </c>
      <c r="K8" s="17">
        <v>10</v>
      </c>
      <c r="L8" s="19">
        <v>18</v>
      </c>
      <c r="M8" s="19">
        <v>11.6666666666667</v>
      </c>
      <c r="N8" s="20">
        <f t="shared" si="0"/>
        <v>29.6666666666667</v>
      </c>
    </row>
    <row r="9" spans="1:14" ht="14.25">
      <c r="A9" s="17">
        <v>6</v>
      </c>
      <c r="B9" s="18">
        <v>19</v>
      </c>
      <c r="C9" s="17">
        <v>18</v>
      </c>
      <c r="D9" s="17">
        <v>22</v>
      </c>
      <c r="E9" s="17">
        <v>17</v>
      </c>
      <c r="F9" s="17">
        <v>14</v>
      </c>
      <c r="G9" s="17">
        <v>15</v>
      </c>
      <c r="H9" s="17">
        <v>12</v>
      </c>
      <c r="I9" s="17">
        <v>7</v>
      </c>
      <c r="J9" s="17">
        <v>21</v>
      </c>
      <c r="K9" s="17">
        <v>14</v>
      </c>
      <c r="L9" s="19">
        <v>18</v>
      </c>
      <c r="M9" s="19">
        <v>15.3333333333333</v>
      </c>
      <c r="N9" s="20">
        <f t="shared" si="0"/>
        <v>33.3333333333333</v>
      </c>
    </row>
    <row r="10" spans="1:14" ht="14.25">
      <c r="A10" s="17">
        <v>7</v>
      </c>
      <c r="B10" s="18">
        <v>11</v>
      </c>
      <c r="C10" s="17">
        <v>12</v>
      </c>
      <c r="D10" s="17">
        <v>15</v>
      </c>
      <c r="E10" s="17">
        <v>14</v>
      </c>
      <c r="F10" s="17">
        <v>5</v>
      </c>
      <c r="G10" s="17">
        <v>11</v>
      </c>
      <c r="H10" s="17">
        <v>6</v>
      </c>
      <c r="I10" s="17">
        <v>10</v>
      </c>
      <c r="J10" s="17">
        <v>16</v>
      </c>
      <c r="K10" s="17">
        <v>10</v>
      </c>
      <c r="L10" s="19">
        <v>10.6666666666667</v>
      </c>
      <c r="M10" s="19">
        <v>11</v>
      </c>
      <c r="N10" s="20">
        <f t="shared" si="0"/>
        <v>21.6666666666667</v>
      </c>
    </row>
    <row r="11" spans="1:14" ht="14.25">
      <c r="A11" s="17">
        <v>8</v>
      </c>
      <c r="B11" s="18">
        <v>13</v>
      </c>
      <c r="C11" s="17">
        <v>14</v>
      </c>
      <c r="D11" s="17">
        <v>16</v>
      </c>
      <c r="E11" s="17">
        <v>14</v>
      </c>
      <c r="F11" s="17">
        <v>5</v>
      </c>
      <c r="G11" s="17">
        <v>11</v>
      </c>
      <c r="H11" s="17">
        <v>8</v>
      </c>
      <c r="I11" s="17">
        <v>11</v>
      </c>
      <c r="J11" s="17">
        <v>22</v>
      </c>
      <c r="K11" s="17">
        <v>15</v>
      </c>
      <c r="L11" s="19">
        <v>12.3333333333333</v>
      </c>
      <c r="M11" s="19">
        <v>13</v>
      </c>
      <c r="N11" s="20">
        <f t="shared" si="0"/>
        <v>25.3333333333333</v>
      </c>
    </row>
    <row r="12" spans="1:14" ht="14.25">
      <c r="A12" s="17">
        <v>9</v>
      </c>
      <c r="B12" s="18">
        <v>12</v>
      </c>
      <c r="C12" s="17">
        <v>11</v>
      </c>
      <c r="D12" s="17">
        <v>17</v>
      </c>
      <c r="E12" s="17">
        <v>15</v>
      </c>
      <c r="F12" s="17">
        <v>8</v>
      </c>
      <c r="G12" s="17">
        <v>3</v>
      </c>
      <c r="H12" s="17">
        <v>14</v>
      </c>
      <c r="I12" s="17">
        <v>12</v>
      </c>
      <c r="J12" s="17">
        <v>21</v>
      </c>
      <c r="K12" s="17">
        <v>17</v>
      </c>
      <c r="L12" s="19">
        <v>14.3333333333333</v>
      </c>
      <c r="M12" s="19">
        <v>12.6666666666667</v>
      </c>
      <c r="N12" s="20">
        <f t="shared" si="0"/>
        <v>27</v>
      </c>
    </row>
    <row r="13" spans="1:14" ht="14.25">
      <c r="A13" s="17">
        <v>10</v>
      </c>
      <c r="B13" s="18">
        <v>15</v>
      </c>
      <c r="C13" s="17">
        <v>13</v>
      </c>
      <c r="D13" s="17">
        <v>16</v>
      </c>
      <c r="E13" s="17">
        <v>16</v>
      </c>
      <c r="F13" s="17">
        <v>5</v>
      </c>
      <c r="G13" s="17">
        <v>10</v>
      </c>
      <c r="H13" s="17">
        <v>12</v>
      </c>
      <c r="I13" s="17">
        <v>10</v>
      </c>
      <c r="J13" s="17">
        <v>19</v>
      </c>
      <c r="K13" s="17">
        <v>18</v>
      </c>
      <c r="L13" s="19">
        <v>14.3333333333333</v>
      </c>
      <c r="M13" s="19">
        <v>13</v>
      </c>
      <c r="N13" s="20">
        <f t="shared" si="0"/>
        <v>27.3333333333333</v>
      </c>
    </row>
    <row r="14" spans="1:14" ht="14.25">
      <c r="A14" s="17">
        <v>11</v>
      </c>
      <c r="B14" s="18">
        <v>18</v>
      </c>
      <c r="C14" s="17">
        <v>16</v>
      </c>
      <c r="D14" s="17">
        <v>16</v>
      </c>
      <c r="E14" s="17">
        <v>14</v>
      </c>
      <c r="F14" s="17">
        <v>7</v>
      </c>
      <c r="G14" s="17">
        <v>7</v>
      </c>
      <c r="H14" s="17">
        <v>15</v>
      </c>
      <c r="I14" s="17">
        <v>8</v>
      </c>
      <c r="J14" s="17">
        <v>22</v>
      </c>
      <c r="K14" s="17">
        <v>12</v>
      </c>
      <c r="L14" s="19">
        <v>16.3333333333333</v>
      </c>
      <c r="M14" s="19">
        <v>11.3333333333333</v>
      </c>
      <c r="N14" s="20">
        <f t="shared" si="0"/>
        <v>27.6666666666666</v>
      </c>
    </row>
    <row r="15" spans="1:14" ht="14.25">
      <c r="A15" s="17">
        <v>12</v>
      </c>
      <c r="B15" s="18">
        <v>14</v>
      </c>
      <c r="C15" s="17">
        <v>15</v>
      </c>
      <c r="D15" s="17">
        <v>21</v>
      </c>
      <c r="E15" s="17">
        <v>15</v>
      </c>
      <c r="F15" s="17">
        <v>18</v>
      </c>
      <c r="G15" s="17">
        <v>15</v>
      </c>
      <c r="H15" s="17">
        <v>16</v>
      </c>
      <c r="I15" s="17">
        <v>7</v>
      </c>
      <c r="J15" s="17">
        <v>22</v>
      </c>
      <c r="K15" s="17">
        <v>14</v>
      </c>
      <c r="L15" s="19">
        <v>18.3333333333333</v>
      </c>
      <c r="M15" s="19">
        <v>14.6666666666667</v>
      </c>
      <c r="N15" s="20">
        <f t="shared" si="0"/>
        <v>33</v>
      </c>
    </row>
    <row r="16" spans="1:14" ht="14.25">
      <c r="A16" s="17">
        <v>13</v>
      </c>
      <c r="B16" s="18">
        <v>23</v>
      </c>
      <c r="C16" s="17">
        <v>23</v>
      </c>
      <c r="D16" s="17">
        <v>24</v>
      </c>
      <c r="E16" s="17">
        <v>21</v>
      </c>
      <c r="F16" s="17">
        <v>20</v>
      </c>
      <c r="G16" s="17">
        <v>15</v>
      </c>
      <c r="H16" s="17">
        <v>18</v>
      </c>
      <c r="I16" s="17">
        <v>15</v>
      </c>
      <c r="J16" s="17">
        <v>24</v>
      </c>
      <c r="K16" s="17">
        <v>22</v>
      </c>
      <c r="L16" s="19">
        <v>22.3333333333333</v>
      </c>
      <c r="M16" s="19">
        <v>19.3333333333333</v>
      </c>
      <c r="N16" s="20">
        <f t="shared" si="0"/>
        <v>41.6666666666666</v>
      </c>
    </row>
    <row r="17" spans="1:14" ht="14.25">
      <c r="A17" s="17">
        <v>14</v>
      </c>
      <c r="B17" s="18">
        <v>13</v>
      </c>
      <c r="C17" s="17">
        <v>13</v>
      </c>
      <c r="D17" s="17">
        <v>14</v>
      </c>
      <c r="E17" s="17">
        <v>13</v>
      </c>
      <c r="F17" s="17">
        <v>5</v>
      </c>
      <c r="G17" s="17">
        <v>8</v>
      </c>
      <c r="H17" s="17">
        <v>14</v>
      </c>
      <c r="I17" s="17">
        <v>8</v>
      </c>
      <c r="J17" s="17">
        <v>20</v>
      </c>
      <c r="K17" s="17">
        <v>14</v>
      </c>
      <c r="L17" s="19">
        <v>13.6666666666667</v>
      </c>
      <c r="M17" s="19">
        <v>11.3333333333333</v>
      </c>
      <c r="N17" s="20">
        <f t="shared" si="0"/>
        <v>25</v>
      </c>
    </row>
    <row r="18" spans="1:14" ht="14.25">
      <c r="A18" s="17">
        <v>15</v>
      </c>
      <c r="B18" s="18">
        <v>21</v>
      </c>
      <c r="C18" s="17">
        <v>15</v>
      </c>
      <c r="D18" s="17">
        <v>19</v>
      </c>
      <c r="E18" s="17">
        <v>14</v>
      </c>
      <c r="F18" s="17">
        <v>11</v>
      </c>
      <c r="G18" s="17">
        <v>9</v>
      </c>
      <c r="H18" s="17">
        <v>17</v>
      </c>
      <c r="I18" s="17">
        <v>10</v>
      </c>
      <c r="J18" s="17">
        <v>22</v>
      </c>
      <c r="K18" s="17">
        <v>17</v>
      </c>
      <c r="L18" s="19">
        <v>19</v>
      </c>
      <c r="M18" s="19">
        <v>13</v>
      </c>
      <c r="N18" s="20">
        <f t="shared" si="0"/>
        <v>32</v>
      </c>
    </row>
    <row r="19" spans="1:14" ht="14.25">
      <c r="A19" s="17">
        <v>16</v>
      </c>
      <c r="B19" s="18">
        <v>16</v>
      </c>
      <c r="C19" s="17">
        <v>15</v>
      </c>
      <c r="D19" s="17">
        <v>18</v>
      </c>
      <c r="E19" s="17">
        <v>15</v>
      </c>
      <c r="F19" s="17">
        <v>7</v>
      </c>
      <c r="G19" s="17">
        <v>13</v>
      </c>
      <c r="H19" s="17">
        <v>7</v>
      </c>
      <c r="I19" s="17">
        <v>11</v>
      </c>
      <c r="J19" s="17">
        <v>20</v>
      </c>
      <c r="K19" s="17">
        <v>18</v>
      </c>
      <c r="L19" s="19">
        <v>13.6666666666667</v>
      </c>
      <c r="M19" s="19">
        <v>14.3333333333333</v>
      </c>
      <c r="N19" s="20">
        <f t="shared" si="0"/>
        <v>28</v>
      </c>
    </row>
    <row r="20" spans="1:14" ht="14.25">
      <c r="A20" s="17">
        <v>17</v>
      </c>
      <c r="B20" s="18">
        <v>9</v>
      </c>
      <c r="C20" s="17">
        <v>8</v>
      </c>
      <c r="D20" s="17">
        <v>12</v>
      </c>
      <c r="E20" s="17">
        <v>14</v>
      </c>
      <c r="F20" s="17">
        <v>5</v>
      </c>
      <c r="G20" s="17">
        <v>5</v>
      </c>
      <c r="H20" s="17">
        <v>4</v>
      </c>
      <c r="I20" s="17">
        <v>5</v>
      </c>
      <c r="J20" s="17">
        <v>16</v>
      </c>
      <c r="K20" s="17">
        <v>10</v>
      </c>
      <c r="L20" s="19">
        <v>8.66666666666667</v>
      </c>
      <c r="M20" s="19">
        <v>7.66666666666667</v>
      </c>
      <c r="N20" s="20">
        <f t="shared" si="0"/>
        <v>16.33333333333334</v>
      </c>
    </row>
    <row r="21" spans="1:14" ht="14.25">
      <c r="A21" s="17">
        <v>18</v>
      </c>
      <c r="B21" s="18">
        <v>18</v>
      </c>
      <c r="C21" s="17">
        <v>12</v>
      </c>
      <c r="D21" s="17">
        <v>15</v>
      </c>
      <c r="E21" s="17">
        <v>13</v>
      </c>
      <c r="F21" s="17">
        <v>5</v>
      </c>
      <c r="G21" s="17">
        <v>5</v>
      </c>
      <c r="H21" s="17">
        <v>15</v>
      </c>
      <c r="I21" s="17">
        <v>8</v>
      </c>
      <c r="J21" s="17">
        <v>22</v>
      </c>
      <c r="K21" s="17">
        <v>12</v>
      </c>
      <c r="L21" s="19">
        <v>16</v>
      </c>
      <c r="M21" s="19">
        <v>10.6666666666667</v>
      </c>
      <c r="N21" s="20">
        <f t="shared" si="0"/>
        <v>26.6666666666667</v>
      </c>
    </row>
    <row r="22" spans="1:14" ht="14.25">
      <c r="A22" s="17">
        <v>19</v>
      </c>
      <c r="B22" s="18">
        <v>10</v>
      </c>
      <c r="C22" s="17">
        <v>22</v>
      </c>
      <c r="D22" s="17">
        <v>14</v>
      </c>
      <c r="E22" s="17">
        <v>16</v>
      </c>
      <c r="F22" s="17">
        <v>5</v>
      </c>
      <c r="G22" s="17">
        <v>15</v>
      </c>
      <c r="H22" s="17">
        <v>5</v>
      </c>
      <c r="I22" s="17">
        <v>15</v>
      </c>
      <c r="J22" s="17">
        <v>15</v>
      </c>
      <c r="K22" s="17">
        <v>23</v>
      </c>
      <c r="L22" s="19">
        <v>9.66666666666667</v>
      </c>
      <c r="M22" s="19">
        <v>17.6666666666667</v>
      </c>
      <c r="N22" s="20">
        <f t="shared" si="0"/>
        <v>27.33333333333337</v>
      </c>
    </row>
    <row r="23" spans="1:14" ht="14.25">
      <c r="A23" s="17">
        <v>20</v>
      </c>
      <c r="B23" s="18">
        <v>11</v>
      </c>
      <c r="C23" s="17">
        <v>13</v>
      </c>
      <c r="D23" s="17">
        <v>12</v>
      </c>
      <c r="E23" s="17">
        <v>14</v>
      </c>
      <c r="F23" s="17">
        <v>4</v>
      </c>
      <c r="G23" s="17">
        <v>6</v>
      </c>
      <c r="H23" s="17">
        <v>4</v>
      </c>
      <c r="I23" s="17">
        <v>4</v>
      </c>
      <c r="J23" s="17">
        <v>14</v>
      </c>
      <c r="K23" s="17">
        <v>12</v>
      </c>
      <c r="L23" s="19">
        <v>9</v>
      </c>
      <c r="M23" s="19">
        <v>10.3333333333333</v>
      </c>
      <c r="N23" s="20">
        <f t="shared" si="0"/>
        <v>19.3333333333333</v>
      </c>
    </row>
    <row r="24" spans="1:14" ht="14.25">
      <c r="A24" s="17">
        <v>21</v>
      </c>
      <c r="B24" s="18">
        <v>10</v>
      </c>
      <c r="C24" s="17">
        <v>9</v>
      </c>
      <c r="D24" s="17">
        <v>12</v>
      </c>
      <c r="E24" s="17">
        <v>13</v>
      </c>
      <c r="F24" s="17">
        <v>6</v>
      </c>
      <c r="G24" s="17">
        <v>8</v>
      </c>
      <c r="H24" s="17">
        <v>6</v>
      </c>
      <c r="I24" s="17">
        <v>5</v>
      </c>
      <c r="J24" s="17">
        <v>16</v>
      </c>
      <c r="K24" s="17">
        <v>12</v>
      </c>
      <c r="L24" s="19">
        <v>9.33333333333333</v>
      </c>
      <c r="M24" s="19">
        <v>9.66666666666667</v>
      </c>
      <c r="N24" s="20">
        <f t="shared" si="0"/>
        <v>19</v>
      </c>
    </row>
    <row r="25" spans="1:14" ht="14.25">
      <c r="A25" s="17">
        <v>22</v>
      </c>
      <c r="B25" s="18">
        <v>15</v>
      </c>
      <c r="C25" s="17">
        <v>18</v>
      </c>
      <c r="D25" s="17">
        <v>15</v>
      </c>
      <c r="E25" s="17">
        <v>13</v>
      </c>
      <c r="F25" s="17">
        <v>8</v>
      </c>
      <c r="G25" s="17">
        <v>7</v>
      </c>
      <c r="H25" s="17">
        <v>8</v>
      </c>
      <c r="I25" s="17">
        <v>6</v>
      </c>
      <c r="J25" s="17">
        <v>23</v>
      </c>
      <c r="K25" s="17">
        <v>18</v>
      </c>
      <c r="L25" s="19">
        <v>12.6666666666667</v>
      </c>
      <c r="M25" s="19">
        <v>12.6666666666667</v>
      </c>
      <c r="N25" s="20">
        <f t="shared" si="0"/>
        <v>25.3333333333334</v>
      </c>
    </row>
    <row r="26" spans="1:14" ht="14.25">
      <c r="A26" s="17">
        <v>23</v>
      </c>
      <c r="B26" s="18">
        <v>9</v>
      </c>
      <c r="C26" s="17">
        <v>8</v>
      </c>
      <c r="D26" s="17">
        <v>13</v>
      </c>
      <c r="E26" s="17">
        <v>13</v>
      </c>
      <c r="F26" s="17">
        <v>7</v>
      </c>
      <c r="G26" s="17">
        <v>6</v>
      </c>
      <c r="H26" s="17">
        <v>10</v>
      </c>
      <c r="I26" s="17">
        <v>11</v>
      </c>
      <c r="J26" s="17">
        <v>10</v>
      </c>
      <c r="K26" s="17">
        <v>16</v>
      </c>
      <c r="L26" s="19">
        <v>9.66666666666667</v>
      </c>
      <c r="M26" s="19">
        <v>10.6666666666667</v>
      </c>
      <c r="N26" s="20">
        <f t="shared" si="0"/>
        <v>20.33333333333337</v>
      </c>
    </row>
    <row r="27" spans="1:14" ht="14.25">
      <c r="A27" s="17">
        <v>24</v>
      </c>
      <c r="B27" s="18">
        <v>10</v>
      </c>
      <c r="C27" s="17">
        <v>9</v>
      </c>
      <c r="D27" s="17">
        <v>13</v>
      </c>
      <c r="E27" s="17">
        <v>14</v>
      </c>
      <c r="F27" s="17">
        <v>6</v>
      </c>
      <c r="G27" s="17">
        <v>14</v>
      </c>
      <c r="H27" s="17">
        <v>8</v>
      </c>
      <c r="I27" s="17">
        <v>7</v>
      </c>
      <c r="J27" s="17">
        <v>16</v>
      </c>
      <c r="K27" s="17">
        <v>14</v>
      </c>
      <c r="L27" s="19">
        <v>10.3333333333333</v>
      </c>
      <c r="M27" s="19">
        <v>12.3333333333333</v>
      </c>
      <c r="N27" s="20">
        <f t="shared" si="0"/>
        <v>22.6666666666666</v>
      </c>
    </row>
    <row r="28" spans="1:14" ht="14.25">
      <c r="A28" s="17">
        <v>25</v>
      </c>
      <c r="B28" s="18">
        <v>12</v>
      </c>
      <c r="C28" s="17">
        <v>13</v>
      </c>
      <c r="D28" s="17">
        <v>14</v>
      </c>
      <c r="E28" s="17">
        <v>14</v>
      </c>
      <c r="F28" s="17">
        <v>8</v>
      </c>
      <c r="G28" s="17">
        <v>15</v>
      </c>
      <c r="H28" s="17">
        <v>15</v>
      </c>
      <c r="I28" s="17">
        <v>8</v>
      </c>
      <c r="J28" s="17">
        <v>18</v>
      </c>
      <c r="K28" s="17">
        <v>16</v>
      </c>
      <c r="L28" s="19">
        <v>13.6666666666667</v>
      </c>
      <c r="M28" s="19">
        <v>14</v>
      </c>
      <c r="N28" s="20">
        <f t="shared" si="0"/>
        <v>27.6666666666667</v>
      </c>
    </row>
    <row r="29" spans="1:14" ht="14.25">
      <c r="A29" s="17">
        <v>26</v>
      </c>
      <c r="B29" s="18">
        <v>19</v>
      </c>
      <c r="C29" s="17">
        <v>16</v>
      </c>
      <c r="D29" s="17">
        <v>17</v>
      </c>
      <c r="E29" s="17">
        <v>16</v>
      </c>
      <c r="F29" s="17">
        <v>11</v>
      </c>
      <c r="G29" s="17">
        <v>12</v>
      </c>
      <c r="H29" s="17">
        <v>11</v>
      </c>
      <c r="I29" s="17">
        <v>8</v>
      </c>
      <c r="J29" s="17">
        <v>21</v>
      </c>
      <c r="K29" s="17">
        <v>18</v>
      </c>
      <c r="L29" s="19">
        <v>15.6666666666667</v>
      </c>
      <c r="M29" s="19">
        <v>14.6666666666667</v>
      </c>
      <c r="N29" s="20">
        <f t="shared" si="0"/>
        <v>30.3333333333334</v>
      </c>
    </row>
    <row r="30" spans="1:14" ht="14.25">
      <c r="A30" s="17">
        <v>27</v>
      </c>
      <c r="B30" s="18">
        <v>24</v>
      </c>
      <c r="C30" s="17">
        <v>22</v>
      </c>
      <c r="D30" s="17">
        <v>23</v>
      </c>
      <c r="E30" s="17">
        <v>17</v>
      </c>
      <c r="F30" s="17">
        <v>18</v>
      </c>
      <c r="G30" s="17">
        <v>19</v>
      </c>
      <c r="H30" s="17">
        <v>20</v>
      </c>
      <c r="I30" s="17">
        <v>16</v>
      </c>
      <c r="J30" s="17">
        <v>24</v>
      </c>
      <c r="K30" s="17">
        <v>22</v>
      </c>
      <c r="L30" s="19">
        <v>22.3333333333333</v>
      </c>
      <c r="M30" s="19">
        <v>19.3333333333333</v>
      </c>
      <c r="N30" s="20">
        <f t="shared" si="0"/>
        <v>41.6666666666666</v>
      </c>
    </row>
    <row r="31" spans="1:14" ht="14.25">
      <c r="A31" s="17">
        <v>28</v>
      </c>
      <c r="B31" s="18">
        <v>22</v>
      </c>
      <c r="C31" s="17">
        <v>20</v>
      </c>
      <c r="D31" s="17">
        <v>20</v>
      </c>
      <c r="E31" s="17">
        <v>16</v>
      </c>
      <c r="F31" s="17">
        <v>10</v>
      </c>
      <c r="G31" s="17">
        <v>11</v>
      </c>
      <c r="H31" s="17">
        <v>16</v>
      </c>
      <c r="I31" s="17">
        <v>12</v>
      </c>
      <c r="J31" s="17">
        <v>23</v>
      </c>
      <c r="K31" s="17">
        <v>20</v>
      </c>
      <c r="L31" s="19">
        <v>19.3333333333333</v>
      </c>
      <c r="M31" s="19">
        <v>16</v>
      </c>
      <c r="N31" s="20">
        <f t="shared" si="0"/>
        <v>35.3333333333333</v>
      </c>
    </row>
    <row r="32" spans="1:14" ht="14.25">
      <c r="A32" s="17">
        <v>29</v>
      </c>
      <c r="B32" s="18">
        <v>24</v>
      </c>
      <c r="C32" s="17">
        <v>16</v>
      </c>
      <c r="D32" s="17">
        <v>24</v>
      </c>
      <c r="E32" s="17">
        <v>17</v>
      </c>
      <c r="F32" s="17">
        <v>19</v>
      </c>
      <c r="G32" s="17">
        <v>18</v>
      </c>
      <c r="H32" s="17">
        <v>18</v>
      </c>
      <c r="I32" s="17">
        <v>14</v>
      </c>
      <c r="J32" s="17">
        <v>23</v>
      </c>
      <c r="K32" s="17">
        <v>23</v>
      </c>
      <c r="L32" s="19">
        <v>22</v>
      </c>
      <c r="M32" s="19">
        <v>17</v>
      </c>
      <c r="N32" s="20">
        <f t="shared" si="0"/>
        <v>39</v>
      </c>
    </row>
    <row r="33" spans="1:14" ht="14.25">
      <c r="A33" s="17">
        <v>30</v>
      </c>
      <c r="B33" s="18">
        <v>15</v>
      </c>
      <c r="C33" s="17">
        <v>15</v>
      </c>
      <c r="D33" s="17">
        <v>14</v>
      </c>
      <c r="E33" s="17">
        <v>15</v>
      </c>
      <c r="F33" s="17">
        <v>5</v>
      </c>
      <c r="G33" s="17">
        <v>11</v>
      </c>
      <c r="H33" s="17">
        <v>5</v>
      </c>
      <c r="I33" s="17">
        <v>6</v>
      </c>
      <c r="J33" s="17">
        <v>16</v>
      </c>
      <c r="K33" s="17">
        <v>16</v>
      </c>
      <c r="L33" s="19">
        <v>11.3333333333333</v>
      </c>
      <c r="M33" s="19">
        <v>13.6666666666667</v>
      </c>
      <c r="N33" s="20">
        <f t="shared" si="0"/>
        <v>25</v>
      </c>
    </row>
    <row r="34" spans="1:14" ht="14.25">
      <c r="A34" s="17">
        <v>31</v>
      </c>
      <c r="B34" s="18">
        <v>16</v>
      </c>
      <c r="C34" s="17">
        <v>16</v>
      </c>
      <c r="D34" s="17">
        <v>14</v>
      </c>
      <c r="E34" s="17">
        <v>16</v>
      </c>
      <c r="F34" s="17">
        <v>7</v>
      </c>
      <c r="G34" s="17">
        <v>10</v>
      </c>
      <c r="H34" s="17">
        <v>6</v>
      </c>
      <c r="I34" s="17">
        <v>8</v>
      </c>
      <c r="J34" s="17">
        <v>18</v>
      </c>
      <c r="K34" s="17">
        <v>18</v>
      </c>
      <c r="L34" s="19">
        <v>12.3333333333333</v>
      </c>
      <c r="M34" s="19">
        <v>14</v>
      </c>
      <c r="N34" s="20">
        <f t="shared" si="0"/>
        <v>26.3333333333333</v>
      </c>
    </row>
    <row r="35" spans="1:14" ht="14.25">
      <c r="A35" s="17">
        <v>32</v>
      </c>
      <c r="B35" s="18">
        <v>17</v>
      </c>
      <c r="C35" s="17">
        <v>15</v>
      </c>
      <c r="D35" s="17">
        <v>15</v>
      </c>
      <c r="E35" s="17">
        <v>14</v>
      </c>
      <c r="F35" s="17">
        <v>9</v>
      </c>
      <c r="G35" s="17">
        <v>9</v>
      </c>
      <c r="H35" s="17">
        <v>7</v>
      </c>
      <c r="I35" s="17">
        <v>5</v>
      </c>
      <c r="J35" s="17">
        <v>16</v>
      </c>
      <c r="K35" s="17">
        <v>15</v>
      </c>
      <c r="L35" s="19">
        <v>13.3333333333333</v>
      </c>
      <c r="M35" s="19">
        <v>12.6666666666667</v>
      </c>
      <c r="N35" s="20">
        <f t="shared" si="0"/>
        <v>26</v>
      </c>
    </row>
    <row r="36" spans="1:14" ht="14.25">
      <c r="A36" s="17">
        <v>33</v>
      </c>
      <c r="B36" s="18">
        <v>18</v>
      </c>
      <c r="C36" s="17">
        <v>12</v>
      </c>
      <c r="D36" s="17">
        <v>16</v>
      </c>
      <c r="E36" s="17">
        <v>14</v>
      </c>
      <c r="F36" s="17">
        <v>12</v>
      </c>
      <c r="G36" s="17">
        <v>6</v>
      </c>
      <c r="H36" s="17">
        <v>8</v>
      </c>
      <c r="I36" s="17">
        <v>6</v>
      </c>
      <c r="J36" s="17">
        <v>20</v>
      </c>
      <c r="K36" s="17">
        <v>21</v>
      </c>
      <c r="L36" s="19">
        <v>15.3333333333333</v>
      </c>
      <c r="M36" s="19">
        <v>10.6666666666667</v>
      </c>
      <c r="N36" s="20">
        <f t="shared" si="0"/>
        <v>26</v>
      </c>
    </row>
    <row r="37" spans="1:14" ht="14.25">
      <c r="A37" s="17">
        <v>34</v>
      </c>
      <c r="B37" s="18">
        <v>17</v>
      </c>
      <c r="C37" s="17">
        <v>20</v>
      </c>
      <c r="D37" s="17">
        <v>16</v>
      </c>
      <c r="E37" s="17">
        <v>15</v>
      </c>
      <c r="F37" s="17">
        <v>11</v>
      </c>
      <c r="G37" s="17">
        <v>13</v>
      </c>
      <c r="H37" s="17">
        <v>7</v>
      </c>
      <c r="I37" s="17">
        <v>10</v>
      </c>
      <c r="J37" s="17">
        <v>20</v>
      </c>
      <c r="K37" s="17">
        <v>22</v>
      </c>
      <c r="L37" s="19">
        <v>14.6666666666667</v>
      </c>
      <c r="M37" s="19">
        <v>16</v>
      </c>
      <c r="N37" s="20">
        <f aca="true" t="shared" si="1" ref="N37:N62">M37+L37</f>
        <v>30.6666666666667</v>
      </c>
    </row>
    <row r="38" spans="1:14" ht="14.25">
      <c r="A38" s="17">
        <v>35</v>
      </c>
      <c r="B38" s="18">
        <v>21</v>
      </c>
      <c r="C38" s="17">
        <v>16</v>
      </c>
      <c r="D38" s="17">
        <v>16</v>
      </c>
      <c r="E38" s="17">
        <v>16</v>
      </c>
      <c r="F38" s="17">
        <v>10</v>
      </c>
      <c r="G38" s="17">
        <v>9</v>
      </c>
      <c r="H38" s="17">
        <v>11</v>
      </c>
      <c r="I38" s="17">
        <v>7</v>
      </c>
      <c r="J38" s="17">
        <v>21</v>
      </c>
      <c r="K38" s="17">
        <v>20</v>
      </c>
      <c r="L38" s="19">
        <v>16</v>
      </c>
      <c r="M38" s="19">
        <v>13.6666666666667</v>
      </c>
      <c r="N38" s="20">
        <f t="shared" si="1"/>
        <v>29.6666666666667</v>
      </c>
    </row>
    <row r="39" spans="1:14" ht="14.25">
      <c r="A39" s="17">
        <v>36</v>
      </c>
      <c r="B39" s="18">
        <v>16</v>
      </c>
      <c r="C39" s="17">
        <v>12</v>
      </c>
      <c r="D39" s="17">
        <v>15</v>
      </c>
      <c r="E39" s="17">
        <v>16</v>
      </c>
      <c r="F39" s="17">
        <v>8</v>
      </c>
      <c r="G39" s="17">
        <v>12</v>
      </c>
      <c r="H39" s="17">
        <v>12</v>
      </c>
      <c r="I39" s="17">
        <v>13</v>
      </c>
      <c r="J39" s="17">
        <v>20</v>
      </c>
      <c r="K39" s="17">
        <v>19</v>
      </c>
      <c r="L39" s="19">
        <v>14.3333333333333</v>
      </c>
      <c r="M39" s="19">
        <v>13.6666666666667</v>
      </c>
      <c r="N39" s="20">
        <f t="shared" si="1"/>
        <v>28</v>
      </c>
    </row>
    <row r="40" spans="1:14" ht="14.25">
      <c r="A40" s="17">
        <v>37</v>
      </c>
      <c r="B40" s="18">
        <v>17</v>
      </c>
      <c r="C40" s="17">
        <v>16</v>
      </c>
      <c r="D40" s="17">
        <v>16</v>
      </c>
      <c r="E40" s="17">
        <v>17</v>
      </c>
      <c r="F40" s="17">
        <v>7</v>
      </c>
      <c r="G40" s="17">
        <v>12</v>
      </c>
      <c r="H40" s="17">
        <v>15</v>
      </c>
      <c r="I40" s="17">
        <v>13</v>
      </c>
      <c r="J40" s="17">
        <v>21</v>
      </c>
      <c r="K40" s="17">
        <v>20</v>
      </c>
      <c r="L40" s="19">
        <v>16</v>
      </c>
      <c r="M40" s="19">
        <v>15.3333333333333</v>
      </c>
      <c r="N40" s="20">
        <f t="shared" si="1"/>
        <v>31.3333333333333</v>
      </c>
    </row>
    <row r="41" spans="1:14" ht="14.25">
      <c r="A41" s="17">
        <v>38</v>
      </c>
      <c r="B41" s="18">
        <v>19</v>
      </c>
      <c r="C41" s="17">
        <v>13</v>
      </c>
      <c r="D41" s="17">
        <v>19</v>
      </c>
      <c r="E41" s="17">
        <v>17</v>
      </c>
      <c r="F41" s="17">
        <v>17</v>
      </c>
      <c r="G41" s="17">
        <v>15</v>
      </c>
      <c r="H41" s="17">
        <v>15</v>
      </c>
      <c r="I41" s="17">
        <v>14</v>
      </c>
      <c r="J41" s="17">
        <v>20</v>
      </c>
      <c r="K41" s="17">
        <v>20</v>
      </c>
      <c r="L41" s="19">
        <v>18.3333333333333</v>
      </c>
      <c r="M41" s="19">
        <v>15.3333333333333</v>
      </c>
      <c r="N41" s="20">
        <f t="shared" si="1"/>
        <v>33.6666666666666</v>
      </c>
    </row>
    <row r="42" spans="1:14" ht="14.25">
      <c r="A42" s="17">
        <v>39</v>
      </c>
      <c r="B42" s="18">
        <v>22</v>
      </c>
      <c r="C42" s="17">
        <v>15</v>
      </c>
      <c r="D42" s="17">
        <v>19</v>
      </c>
      <c r="E42" s="17">
        <v>15</v>
      </c>
      <c r="F42" s="17">
        <v>13</v>
      </c>
      <c r="G42" s="17">
        <v>13</v>
      </c>
      <c r="H42" s="17">
        <v>14</v>
      </c>
      <c r="I42" s="17">
        <v>11</v>
      </c>
      <c r="J42" s="17">
        <v>22</v>
      </c>
      <c r="K42" s="17">
        <v>16</v>
      </c>
      <c r="L42" s="19">
        <v>18.3333333333333</v>
      </c>
      <c r="M42" s="19">
        <v>14.3333333333333</v>
      </c>
      <c r="N42" s="20">
        <f t="shared" si="1"/>
        <v>32.6666666666666</v>
      </c>
    </row>
    <row r="43" spans="1:14" ht="14.25">
      <c r="A43" s="17">
        <v>40</v>
      </c>
      <c r="B43" s="18">
        <v>18</v>
      </c>
      <c r="C43" s="17">
        <v>8</v>
      </c>
      <c r="D43" s="17">
        <v>14</v>
      </c>
      <c r="E43" s="17">
        <v>11</v>
      </c>
      <c r="F43" s="17">
        <v>6</v>
      </c>
      <c r="G43" s="17">
        <v>4</v>
      </c>
      <c r="H43" s="17">
        <v>10</v>
      </c>
      <c r="I43" s="17">
        <v>6</v>
      </c>
      <c r="J43" s="17">
        <v>16</v>
      </c>
      <c r="K43" s="17">
        <v>10</v>
      </c>
      <c r="L43" s="19">
        <v>13.3333333333333</v>
      </c>
      <c r="M43" s="19">
        <v>8</v>
      </c>
      <c r="N43" s="20">
        <f t="shared" si="1"/>
        <v>21.3333333333333</v>
      </c>
    </row>
    <row r="44" spans="1:14" ht="14.25">
      <c r="A44" s="17">
        <v>41</v>
      </c>
      <c r="B44" s="18">
        <v>16</v>
      </c>
      <c r="C44" s="17">
        <v>12</v>
      </c>
      <c r="D44" s="17">
        <v>14</v>
      </c>
      <c r="E44" s="17">
        <v>17</v>
      </c>
      <c r="F44" s="17">
        <v>6</v>
      </c>
      <c r="G44" s="17">
        <v>12</v>
      </c>
      <c r="H44" s="17">
        <v>5</v>
      </c>
      <c r="I44" s="17">
        <v>7</v>
      </c>
      <c r="J44" s="17">
        <v>14</v>
      </c>
      <c r="K44" s="17">
        <v>20</v>
      </c>
      <c r="L44" s="19">
        <v>11.3333333333333</v>
      </c>
      <c r="M44" s="19">
        <v>13.6666666666667</v>
      </c>
      <c r="N44" s="20">
        <f t="shared" si="1"/>
        <v>25</v>
      </c>
    </row>
    <row r="45" spans="1:14" ht="14.25">
      <c r="A45" s="17">
        <v>42</v>
      </c>
      <c r="B45" s="18">
        <v>13</v>
      </c>
      <c r="C45" s="17">
        <v>12</v>
      </c>
      <c r="D45" s="17">
        <v>13</v>
      </c>
      <c r="E45" s="17">
        <v>15</v>
      </c>
      <c r="F45" s="17">
        <v>5</v>
      </c>
      <c r="G45" s="17">
        <v>5</v>
      </c>
      <c r="H45" s="17">
        <v>4</v>
      </c>
      <c r="I45" s="17">
        <v>8</v>
      </c>
      <c r="J45" s="17">
        <v>14</v>
      </c>
      <c r="K45" s="17">
        <v>16</v>
      </c>
      <c r="L45" s="19">
        <v>10.3333333333333</v>
      </c>
      <c r="M45" s="19">
        <v>11.6666666666667</v>
      </c>
      <c r="N45" s="20">
        <f t="shared" si="1"/>
        <v>22</v>
      </c>
    </row>
    <row r="46" spans="1:14" ht="14.25">
      <c r="A46" s="17">
        <v>43</v>
      </c>
      <c r="B46" s="18">
        <v>15</v>
      </c>
      <c r="C46" s="17">
        <v>13</v>
      </c>
      <c r="D46" s="17">
        <v>15</v>
      </c>
      <c r="E46" s="17">
        <v>14</v>
      </c>
      <c r="F46" s="17">
        <v>8</v>
      </c>
      <c r="G46" s="17">
        <v>12</v>
      </c>
      <c r="H46" s="17">
        <v>8</v>
      </c>
      <c r="I46" s="17">
        <v>7</v>
      </c>
      <c r="J46" s="17">
        <v>19</v>
      </c>
      <c r="K46" s="17">
        <v>18</v>
      </c>
      <c r="L46" s="19">
        <v>12.6666666666667</v>
      </c>
      <c r="M46" s="19">
        <v>13</v>
      </c>
      <c r="N46" s="20">
        <f t="shared" si="1"/>
        <v>25.6666666666667</v>
      </c>
    </row>
    <row r="47" spans="1:14" ht="14.25">
      <c r="A47" s="17">
        <v>44</v>
      </c>
      <c r="B47" s="18">
        <v>18</v>
      </c>
      <c r="C47" s="17">
        <v>15</v>
      </c>
      <c r="D47" s="17">
        <v>16</v>
      </c>
      <c r="E47" s="17">
        <v>15</v>
      </c>
      <c r="F47" s="17">
        <v>12</v>
      </c>
      <c r="G47" s="17">
        <v>11</v>
      </c>
      <c r="H47" s="17">
        <v>12</v>
      </c>
      <c r="I47" s="17">
        <v>9</v>
      </c>
      <c r="J47" s="17">
        <v>21</v>
      </c>
      <c r="K47" s="17">
        <v>16</v>
      </c>
      <c r="L47" s="19">
        <v>15.3333333333333</v>
      </c>
      <c r="M47" s="19">
        <v>13.6666666666667</v>
      </c>
      <c r="N47" s="20">
        <f t="shared" si="1"/>
        <v>29</v>
      </c>
    </row>
    <row r="48" spans="1:14" ht="14.25">
      <c r="A48" s="17">
        <v>45</v>
      </c>
      <c r="B48" s="18">
        <v>13</v>
      </c>
      <c r="C48" s="17">
        <v>16</v>
      </c>
      <c r="D48" s="17">
        <v>13</v>
      </c>
      <c r="E48" s="17">
        <v>14</v>
      </c>
      <c r="F48" s="17">
        <v>6</v>
      </c>
      <c r="G48" s="17">
        <v>12</v>
      </c>
      <c r="H48" s="17">
        <v>5</v>
      </c>
      <c r="I48" s="17">
        <v>8</v>
      </c>
      <c r="J48" s="17">
        <v>14</v>
      </c>
      <c r="K48" s="17">
        <v>16</v>
      </c>
      <c r="L48" s="19">
        <v>10.6666666666667</v>
      </c>
      <c r="M48" s="19">
        <v>14</v>
      </c>
      <c r="N48" s="20">
        <f t="shared" si="1"/>
        <v>24.6666666666667</v>
      </c>
    </row>
    <row r="49" spans="1:14" ht="14.25">
      <c r="A49" s="17">
        <v>46</v>
      </c>
      <c r="B49" s="18">
        <v>13</v>
      </c>
      <c r="C49" s="17">
        <v>14</v>
      </c>
      <c r="D49" s="17">
        <v>13</v>
      </c>
      <c r="E49" s="17">
        <v>16</v>
      </c>
      <c r="F49" s="17">
        <v>5</v>
      </c>
      <c r="G49" s="17">
        <v>15</v>
      </c>
      <c r="H49" s="17">
        <v>6</v>
      </c>
      <c r="I49" s="17">
        <v>9</v>
      </c>
      <c r="J49" s="17">
        <v>14</v>
      </c>
      <c r="K49" s="17">
        <v>19</v>
      </c>
      <c r="L49" s="19">
        <v>10.6666666666667</v>
      </c>
      <c r="M49" s="19">
        <v>15</v>
      </c>
      <c r="N49" s="20">
        <f t="shared" si="1"/>
        <v>25.6666666666667</v>
      </c>
    </row>
    <row r="50" spans="1:14" ht="14.25">
      <c r="A50" s="17">
        <v>47</v>
      </c>
      <c r="B50" s="18">
        <v>16</v>
      </c>
      <c r="C50" s="17">
        <v>15</v>
      </c>
      <c r="D50" s="17">
        <v>13</v>
      </c>
      <c r="E50" s="17">
        <v>14</v>
      </c>
      <c r="F50" s="17">
        <v>5</v>
      </c>
      <c r="G50" s="17">
        <v>10</v>
      </c>
      <c r="H50" s="17">
        <v>6</v>
      </c>
      <c r="I50" s="17">
        <v>8</v>
      </c>
      <c r="J50" s="17">
        <v>14</v>
      </c>
      <c r="K50" s="17">
        <v>16</v>
      </c>
      <c r="L50" s="19">
        <v>11</v>
      </c>
      <c r="M50" s="19">
        <v>13</v>
      </c>
      <c r="N50" s="20">
        <f t="shared" si="1"/>
        <v>24</v>
      </c>
    </row>
    <row r="51" spans="1:14" ht="14.25">
      <c r="A51" s="17">
        <v>48</v>
      </c>
      <c r="B51" s="18">
        <v>20</v>
      </c>
      <c r="C51" s="17">
        <v>16</v>
      </c>
      <c r="D51" s="17">
        <v>14</v>
      </c>
      <c r="E51" s="17">
        <v>15</v>
      </c>
      <c r="F51" s="17">
        <v>9</v>
      </c>
      <c r="G51" s="17">
        <v>12</v>
      </c>
      <c r="H51" s="17">
        <v>8</v>
      </c>
      <c r="I51" s="17">
        <v>8</v>
      </c>
      <c r="J51" s="17">
        <v>18</v>
      </c>
      <c r="K51" s="17">
        <v>18</v>
      </c>
      <c r="L51" s="19">
        <v>13.6666666666667</v>
      </c>
      <c r="M51" s="19">
        <v>14.3333333333333</v>
      </c>
      <c r="N51" s="20">
        <f t="shared" si="1"/>
        <v>28</v>
      </c>
    </row>
    <row r="52" spans="1:14" ht="14.25">
      <c r="A52" s="17">
        <v>49</v>
      </c>
      <c r="B52" s="18">
        <v>11</v>
      </c>
      <c r="C52" s="17">
        <v>14</v>
      </c>
      <c r="D52" s="17">
        <v>13</v>
      </c>
      <c r="E52" s="17">
        <v>14</v>
      </c>
      <c r="F52" s="17">
        <v>6</v>
      </c>
      <c r="G52" s="17">
        <v>8</v>
      </c>
      <c r="H52" s="17">
        <v>5</v>
      </c>
      <c r="I52" s="17">
        <v>10</v>
      </c>
      <c r="J52" s="17">
        <v>16</v>
      </c>
      <c r="K52" s="17">
        <v>18</v>
      </c>
      <c r="L52" s="19">
        <v>10</v>
      </c>
      <c r="M52" s="19">
        <v>12.6666666666667</v>
      </c>
      <c r="N52" s="20">
        <f t="shared" si="1"/>
        <v>22.6666666666667</v>
      </c>
    </row>
    <row r="53" spans="1:14" ht="14.25">
      <c r="A53" s="17">
        <v>50</v>
      </c>
      <c r="B53" s="18">
        <v>13</v>
      </c>
      <c r="C53" s="17">
        <v>9</v>
      </c>
      <c r="D53" s="17">
        <v>14</v>
      </c>
      <c r="E53" s="17">
        <v>9</v>
      </c>
      <c r="F53" s="17">
        <v>5</v>
      </c>
      <c r="G53" s="17">
        <v>4</v>
      </c>
      <c r="H53" s="17">
        <v>6</v>
      </c>
      <c r="I53" s="17">
        <v>3</v>
      </c>
      <c r="J53" s="17">
        <v>17</v>
      </c>
      <c r="K53" s="17">
        <v>8</v>
      </c>
      <c r="L53" s="19">
        <v>11</v>
      </c>
      <c r="M53" s="19">
        <v>7</v>
      </c>
      <c r="N53" s="20">
        <f t="shared" si="1"/>
        <v>18</v>
      </c>
    </row>
    <row r="54" spans="1:14" ht="14.25">
      <c r="A54" s="17">
        <v>51</v>
      </c>
      <c r="B54" s="18">
        <v>16</v>
      </c>
      <c r="C54" s="17">
        <v>12</v>
      </c>
      <c r="D54" s="17">
        <v>13</v>
      </c>
      <c r="E54" s="17">
        <v>13</v>
      </c>
      <c r="F54" s="17">
        <v>8</v>
      </c>
      <c r="G54" s="17">
        <v>9</v>
      </c>
      <c r="H54" s="17">
        <v>7</v>
      </c>
      <c r="I54" s="17">
        <v>6</v>
      </c>
      <c r="J54" s="17">
        <v>18</v>
      </c>
      <c r="K54" s="17">
        <v>15</v>
      </c>
      <c r="L54" s="19">
        <v>12.3333333333333</v>
      </c>
      <c r="M54" s="19">
        <v>11.3333333333333</v>
      </c>
      <c r="N54" s="20">
        <f t="shared" si="1"/>
        <v>23.6666666666666</v>
      </c>
    </row>
    <row r="55" spans="1:14" ht="14.25">
      <c r="A55" s="17">
        <v>52</v>
      </c>
      <c r="B55" s="18">
        <v>11</v>
      </c>
      <c r="C55" s="17">
        <v>12</v>
      </c>
      <c r="D55" s="17">
        <v>14</v>
      </c>
      <c r="E55" s="17">
        <v>18</v>
      </c>
      <c r="F55" s="17">
        <v>5</v>
      </c>
      <c r="G55" s="17">
        <v>12</v>
      </c>
      <c r="H55" s="17">
        <v>5</v>
      </c>
      <c r="I55" s="17">
        <v>11</v>
      </c>
      <c r="J55" s="17">
        <v>16</v>
      </c>
      <c r="K55" s="17">
        <v>19</v>
      </c>
      <c r="L55" s="19">
        <v>10</v>
      </c>
      <c r="M55" s="19">
        <v>14</v>
      </c>
      <c r="N55" s="20">
        <f t="shared" si="1"/>
        <v>24</v>
      </c>
    </row>
    <row r="56" spans="1:14" ht="14.25">
      <c r="A56" s="17">
        <v>53</v>
      </c>
      <c r="B56" s="18">
        <v>20</v>
      </c>
      <c r="C56" s="17">
        <v>18</v>
      </c>
      <c r="D56" s="17">
        <v>17</v>
      </c>
      <c r="E56" s="17">
        <v>16</v>
      </c>
      <c r="F56" s="17">
        <v>5</v>
      </c>
      <c r="G56" s="17">
        <v>5</v>
      </c>
      <c r="H56" s="17">
        <v>10</v>
      </c>
      <c r="I56" s="17">
        <v>5</v>
      </c>
      <c r="J56" s="17">
        <v>18</v>
      </c>
      <c r="K56" s="17">
        <v>10</v>
      </c>
      <c r="L56" s="19">
        <v>15</v>
      </c>
      <c r="M56" s="19">
        <v>10.3333333333333</v>
      </c>
      <c r="N56" s="20">
        <f t="shared" si="1"/>
        <v>25.3333333333333</v>
      </c>
    </row>
    <row r="57" spans="1:14" ht="14.25">
      <c r="A57" s="17">
        <v>54</v>
      </c>
      <c r="B57" s="18">
        <v>23</v>
      </c>
      <c r="C57" s="17">
        <v>20</v>
      </c>
      <c r="D57" s="17">
        <v>19</v>
      </c>
      <c r="E57" s="17">
        <v>18</v>
      </c>
      <c r="F57" s="17">
        <v>8</v>
      </c>
      <c r="G57" s="17">
        <v>14</v>
      </c>
      <c r="H57" s="17">
        <v>12</v>
      </c>
      <c r="I57" s="17">
        <v>8</v>
      </c>
      <c r="J57" s="17">
        <v>20</v>
      </c>
      <c r="K57" s="17">
        <v>16</v>
      </c>
      <c r="L57" s="19">
        <v>17</v>
      </c>
      <c r="M57" s="19">
        <v>16</v>
      </c>
      <c r="N57" s="20">
        <f t="shared" si="1"/>
        <v>33</v>
      </c>
    </row>
    <row r="58" spans="1:14" ht="14.25">
      <c r="A58" s="17">
        <v>55</v>
      </c>
      <c r="B58" s="18">
        <v>18</v>
      </c>
      <c r="C58" s="17">
        <v>16</v>
      </c>
      <c r="D58" s="17">
        <v>15</v>
      </c>
      <c r="E58" s="17">
        <v>14</v>
      </c>
      <c r="F58" s="17">
        <v>5</v>
      </c>
      <c r="G58" s="17">
        <v>10</v>
      </c>
      <c r="H58" s="17">
        <v>5</v>
      </c>
      <c r="I58" s="17">
        <v>3</v>
      </c>
      <c r="J58" s="17">
        <v>19</v>
      </c>
      <c r="K58" s="17">
        <v>14</v>
      </c>
      <c r="L58" s="19">
        <v>12.6666666666667</v>
      </c>
      <c r="M58" s="19">
        <v>12.6666666666667</v>
      </c>
      <c r="N58" s="20">
        <f t="shared" si="1"/>
        <v>25.3333333333334</v>
      </c>
    </row>
    <row r="59" spans="1:14" ht="14.25">
      <c r="A59" s="17">
        <v>56</v>
      </c>
      <c r="B59" s="18">
        <v>16</v>
      </c>
      <c r="C59" s="17">
        <v>17</v>
      </c>
      <c r="D59" s="17">
        <v>13</v>
      </c>
      <c r="E59" s="17">
        <v>11</v>
      </c>
      <c r="F59" s="17">
        <v>4</v>
      </c>
      <c r="G59" s="17">
        <v>8</v>
      </c>
      <c r="H59" s="17">
        <v>3</v>
      </c>
      <c r="I59" s="17">
        <v>5</v>
      </c>
      <c r="J59" s="17">
        <v>16</v>
      </c>
      <c r="K59" s="17">
        <v>10</v>
      </c>
      <c r="L59" s="19">
        <v>11</v>
      </c>
      <c r="M59" s="19">
        <v>9.66666666666667</v>
      </c>
      <c r="N59" s="20">
        <f t="shared" si="1"/>
        <v>20.66666666666667</v>
      </c>
    </row>
    <row r="60" spans="1:14" ht="14.25">
      <c r="A60" s="17">
        <v>57</v>
      </c>
      <c r="B60" s="18">
        <v>24</v>
      </c>
      <c r="C60" s="17">
        <v>18</v>
      </c>
      <c r="D60" s="17">
        <v>18</v>
      </c>
      <c r="E60" s="17">
        <v>13</v>
      </c>
      <c r="F60" s="17">
        <v>8</v>
      </c>
      <c r="G60" s="17">
        <v>8</v>
      </c>
      <c r="H60" s="17">
        <v>12</v>
      </c>
      <c r="I60" s="17">
        <v>7</v>
      </c>
      <c r="J60" s="17">
        <v>21</v>
      </c>
      <c r="K60" s="17">
        <v>12</v>
      </c>
      <c r="L60" s="19">
        <v>17</v>
      </c>
      <c r="M60" s="19">
        <v>11</v>
      </c>
      <c r="N60" s="20">
        <f t="shared" si="1"/>
        <v>28</v>
      </c>
    </row>
    <row r="61" spans="1:14" ht="14.25">
      <c r="A61" s="17">
        <v>58</v>
      </c>
      <c r="B61" s="18">
        <v>24</v>
      </c>
      <c r="C61" s="17">
        <v>20</v>
      </c>
      <c r="D61" s="17">
        <v>19</v>
      </c>
      <c r="E61" s="17">
        <v>18</v>
      </c>
      <c r="F61" s="17">
        <v>7</v>
      </c>
      <c r="G61" s="17">
        <v>13</v>
      </c>
      <c r="H61" s="17">
        <v>18</v>
      </c>
      <c r="I61" s="17">
        <v>12</v>
      </c>
      <c r="J61" s="17">
        <v>22</v>
      </c>
      <c r="K61" s="17">
        <v>16</v>
      </c>
      <c r="L61" s="19">
        <v>19.6666666666667</v>
      </c>
      <c r="M61" s="19">
        <v>15.6666666666667</v>
      </c>
      <c r="N61" s="20">
        <f t="shared" si="1"/>
        <v>35.3333333333334</v>
      </c>
    </row>
    <row r="62" spans="1:14" ht="14.25">
      <c r="A62" s="17">
        <v>59</v>
      </c>
      <c r="B62" s="18">
        <v>22</v>
      </c>
      <c r="C62" s="17">
        <v>22</v>
      </c>
      <c r="D62" s="17">
        <v>19</v>
      </c>
      <c r="E62" s="17">
        <v>16</v>
      </c>
      <c r="F62" s="17">
        <v>12</v>
      </c>
      <c r="G62" s="17">
        <v>10</v>
      </c>
      <c r="H62" s="17">
        <v>15</v>
      </c>
      <c r="I62" s="17">
        <v>10</v>
      </c>
      <c r="J62" s="17">
        <v>19</v>
      </c>
      <c r="K62" s="17">
        <v>12</v>
      </c>
      <c r="L62" s="19">
        <v>17.6666666666667</v>
      </c>
      <c r="M62" s="19">
        <v>12.6666666666667</v>
      </c>
      <c r="N62" s="20">
        <f t="shared" si="1"/>
        <v>30.3333333333334</v>
      </c>
    </row>
  </sheetData>
  <sheetProtection/>
  <mergeCells count="9">
    <mergeCell ref="A1:M1"/>
    <mergeCell ref="B2:C2"/>
    <mergeCell ref="D2:E2"/>
    <mergeCell ref="F2:G2"/>
    <mergeCell ref="H2:I2"/>
    <mergeCell ref="J2:K2"/>
    <mergeCell ref="L2:M2"/>
    <mergeCell ref="A2:A3"/>
    <mergeCell ref="N2:N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66"/>
  <sheetViews>
    <sheetView zoomScaleSheetLayoutView="100" workbookViewId="0" topLeftCell="B1">
      <selection activeCell="P15" sqref="P15"/>
    </sheetView>
  </sheetViews>
  <sheetFormatPr defaultColWidth="9.00390625" defaultRowHeight="13.5"/>
  <cols>
    <col min="1" max="1" width="6.625" style="7" customWidth="1"/>
    <col min="2" max="2" width="8.50390625" style="7" customWidth="1"/>
    <col min="3" max="3" width="7.00390625" style="7" customWidth="1"/>
    <col min="4" max="13" width="6.00390625" style="7" customWidth="1"/>
    <col min="14" max="14" width="7.00390625" style="7" customWidth="1"/>
    <col min="15" max="16384" width="9.00390625" style="7" customWidth="1"/>
  </cols>
  <sheetData>
    <row r="1" spans="1:13" ht="42" customHeight="1">
      <c r="A1" s="8" t="s">
        <v>79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</row>
    <row r="2" spans="1:14" ht="37.5" customHeight="1">
      <c r="A2" s="10" t="s">
        <v>1</v>
      </c>
      <c r="B2" s="10" t="s">
        <v>2</v>
      </c>
      <c r="C2" s="10" t="s">
        <v>80</v>
      </c>
      <c r="D2" s="11">
        <v>1</v>
      </c>
      <c r="E2" s="11">
        <v>2</v>
      </c>
      <c r="F2" s="11">
        <v>3</v>
      </c>
      <c r="G2" s="11">
        <v>4</v>
      </c>
      <c r="H2" s="11">
        <v>5</v>
      </c>
      <c r="I2" s="11" t="s">
        <v>81</v>
      </c>
      <c r="J2" s="11" t="s">
        <v>82</v>
      </c>
      <c r="K2" s="11" t="s">
        <v>6</v>
      </c>
      <c r="L2" s="11" t="s">
        <v>76</v>
      </c>
      <c r="M2" s="14"/>
      <c r="N2" s="10" t="s">
        <v>83</v>
      </c>
    </row>
    <row r="3" spans="1:14" ht="13.5">
      <c r="A3" s="5">
        <v>1</v>
      </c>
      <c r="B3" s="5" t="s">
        <v>10</v>
      </c>
      <c r="C3" s="12">
        <v>1</v>
      </c>
      <c r="D3" s="5">
        <v>40</v>
      </c>
      <c r="E3" s="5">
        <v>41</v>
      </c>
      <c r="F3" s="5">
        <v>43</v>
      </c>
      <c r="G3" s="5">
        <v>45</v>
      </c>
      <c r="H3" s="5">
        <v>45</v>
      </c>
      <c r="I3" s="5">
        <v>47</v>
      </c>
      <c r="J3" s="5">
        <v>35</v>
      </c>
      <c r="K3" s="5">
        <f>D3+E3+F3+G3+H3</f>
        <v>214</v>
      </c>
      <c r="L3" s="5">
        <f>K3/5</f>
        <v>42.8</v>
      </c>
      <c r="M3" s="5"/>
      <c r="N3" s="10"/>
    </row>
    <row r="4" spans="1:14" ht="13.5">
      <c r="A4" s="5">
        <v>5</v>
      </c>
      <c r="B4" s="5" t="s">
        <v>12</v>
      </c>
      <c r="C4" s="5">
        <v>2</v>
      </c>
      <c r="D4" s="5">
        <v>45</v>
      </c>
      <c r="E4" s="5">
        <v>47</v>
      </c>
      <c r="F4" s="5">
        <v>46</v>
      </c>
      <c r="G4" s="5">
        <v>45</v>
      </c>
      <c r="H4" s="5">
        <v>46</v>
      </c>
      <c r="I4" s="5">
        <v>47</v>
      </c>
      <c r="J4" s="5">
        <v>43</v>
      </c>
      <c r="K4" s="5">
        <f>D4+E4+F4+G4+H4</f>
        <v>229</v>
      </c>
      <c r="L4" s="5">
        <f>K4/5</f>
        <v>45.8</v>
      </c>
      <c r="M4" s="5"/>
      <c r="N4" s="10"/>
    </row>
    <row r="5" spans="1:14" ht="13.5">
      <c r="A5" s="5">
        <v>4</v>
      </c>
      <c r="B5" s="5" t="s">
        <v>14</v>
      </c>
      <c r="C5" s="5">
        <v>3</v>
      </c>
      <c r="D5" s="5">
        <v>0</v>
      </c>
      <c r="E5" s="5">
        <v>0</v>
      </c>
      <c r="F5" s="5">
        <v>0</v>
      </c>
      <c r="G5" s="5">
        <v>0</v>
      </c>
      <c r="H5" s="5">
        <v>0</v>
      </c>
      <c r="I5" s="5">
        <v>0</v>
      </c>
      <c r="J5" s="5">
        <v>0</v>
      </c>
      <c r="K5" s="5">
        <f>D5+E5+F5+G5+H5</f>
        <v>0</v>
      </c>
      <c r="L5" s="5">
        <f>K5/5</f>
        <v>0</v>
      </c>
      <c r="M5" s="5"/>
      <c r="N5" s="10" t="s">
        <v>84</v>
      </c>
    </row>
    <row r="6" spans="1:14" ht="13.5">
      <c r="A6" s="5">
        <v>3</v>
      </c>
      <c r="B6" s="5" t="s">
        <v>11</v>
      </c>
      <c r="C6" s="12">
        <v>4</v>
      </c>
      <c r="D6" s="5">
        <v>41</v>
      </c>
      <c r="E6" s="5">
        <v>42</v>
      </c>
      <c r="F6" s="5">
        <v>44</v>
      </c>
      <c r="G6" s="5">
        <v>44</v>
      </c>
      <c r="H6" s="5">
        <v>47</v>
      </c>
      <c r="I6" s="5">
        <v>48</v>
      </c>
      <c r="J6" s="5">
        <v>24</v>
      </c>
      <c r="K6" s="5">
        <f>D6+E6+F6+G6+H6</f>
        <v>218</v>
      </c>
      <c r="L6" s="5">
        <f>K6/5</f>
        <v>43.6</v>
      </c>
      <c r="M6" s="5"/>
      <c r="N6" s="10"/>
    </row>
    <row r="7" spans="1:14" ht="13.5">
      <c r="A7" s="5">
        <v>2</v>
      </c>
      <c r="B7" s="5" t="s">
        <v>13</v>
      </c>
      <c r="C7" s="5">
        <v>5</v>
      </c>
      <c r="D7" s="5">
        <v>40</v>
      </c>
      <c r="E7" s="5">
        <v>46</v>
      </c>
      <c r="F7" s="5">
        <v>40</v>
      </c>
      <c r="G7" s="5">
        <v>42</v>
      </c>
      <c r="H7" s="5">
        <v>46</v>
      </c>
      <c r="I7" s="5">
        <v>49</v>
      </c>
      <c r="J7" s="5">
        <v>40</v>
      </c>
      <c r="K7" s="5">
        <f>D7+E7+F7+G7+H7</f>
        <v>214</v>
      </c>
      <c r="L7" s="5">
        <f>K7/5</f>
        <v>42.8</v>
      </c>
      <c r="M7" s="5"/>
      <c r="N7" s="10"/>
    </row>
    <row r="8" spans="1:14" ht="13.5">
      <c r="A8" s="5">
        <v>6</v>
      </c>
      <c r="B8" s="5"/>
      <c r="C8" s="5"/>
      <c r="D8" s="5"/>
      <c r="E8" s="5"/>
      <c r="F8" s="5"/>
      <c r="G8" s="5"/>
      <c r="H8" s="5"/>
      <c r="I8" s="5"/>
      <c r="J8" s="5"/>
      <c r="K8" s="5">
        <f aca="true" t="shared" si="0" ref="K4:K35">D8+E8+F8+G8+H8</f>
        <v>0</v>
      </c>
      <c r="L8" s="5">
        <f aca="true" t="shared" si="1" ref="L4:L35">K8/5</f>
        <v>0</v>
      </c>
      <c r="M8" s="5"/>
      <c r="N8" s="10"/>
    </row>
    <row r="9" spans="1:14" ht="13.5">
      <c r="A9" s="5">
        <v>7</v>
      </c>
      <c r="B9" s="5"/>
      <c r="C9" s="5"/>
      <c r="D9" s="5"/>
      <c r="E9" s="5"/>
      <c r="F9" s="5"/>
      <c r="G9" s="5"/>
      <c r="H9" s="5"/>
      <c r="I9" s="5"/>
      <c r="J9" s="5"/>
      <c r="K9" s="5">
        <f t="shared" si="0"/>
        <v>0</v>
      </c>
      <c r="L9" s="5">
        <f t="shared" si="1"/>
        <v>0</v>
      </c>
      <c r="M9" s="5"/>
      <c r="N9" s="10"/>
    </row>
    <row r="10" spans="1:14" ht="13.5">
      <c r="A10" s="5">
        <v>8</v>
      </c>
      <c r="B10" s="5"/>
      <c r="C10" s="5"/>
      <c r="D10" s="5"/>
      <c r="E10" s="5"/>
      <c r="F10" s="5"/>
      <c r="G10" s="5"/>
      <c r="H10" s="5"/>
      <c r="I10" s="5"/>
      <c r="J10" s="5"/>
      <c r="K10" s="5">
        <f t="shared" si="0"/>
        <v>0</v>
      </c>
      <c r="L10" s="5">
        <f t="shared" si="1"/>
        <v>0</v>
      </c>
      <c r="M10" s="5"/>
      <c r="N10" s="10"/>
    </row>
    <row r="11" spans="1:14" ht="13.5">
      <c r="A11" s="5">
        <v>9</v>
      </c>
      <c r="B11" s="5"/>
      <c r="C11" s="5"/>
      <c r="D11" s="5"/>
      <c r="E11" s="5"/>
      <c r="F11" s="5"/>
      <c r="G11" s="5"/>
      <c r="H11" s="5"/>
      <c r="I11" s="5"/>
      <c r="J11" s="5"/>
      <c r="K11" s="5">
        <f t="shared" si="0"/>
        <v>0</v>
      </c>
      <c r="L11" s="5">
        <f t="shared" si="1"/>
        <v>0</v>
      </c>
      <c r="M11" s="5"/>
      <c r="N11" s="10"/>
    </row>
    <row r="12" spans="1:14" ht="13.5">
      <c r="A12" s="5">
        <v>10</v>
      </c>
      <c r="B12" s="5"/>
      <c r="C12" s="5"/>
      <c r="D12" s="5"/>
      <c r="E12" s="5"/>
      <c r="F12" s="5"/>
      <c r="G12" s="5"/>
      <c r="H12" s="5"/>
      <c r="I12" s="5"/>
      <c r="J12" s="5"/>
      <c r="K12" s="5">
        <f t="shared" si="0"/>
        <v>0</v>
      </c>
      <c r="L12" s="5">
        <f t="shared" si="1"/>
        <v>0</v>
      </c>
      <c r="M12" s="5"/>
      <c r="N12" s="10"/>
    </row>
    <row r="13" spans="1:14" ht="13.5">
      <c r="A13" s="5">
        <v>11</v>
      </c>
      <c r="B13" s="5"/>
      <c r="C13" s="5"/>
      <c r="D13" s="5"/>
      <c r="E13" s="5"/>
      <c r="F13" s="5"/>
      <c r="G13" s="5"/>
      <c r="H13" s="5"/>
      <c r="I13" s="5"/>
      <c r="J13" s="5"/>
      <c r="K13" s="5">
        <f t="shared" si="0"/>
        <v>0</v>
      </c>
      <c r="L13" s="5">
        <f t="shared" si="1"/>
        <v>0</v>
      </c>
      <c r="M13" s="5"/>
      <c r="N13" s="10"/>
    </row>
    <row r="14" spans="1:14" ht="13.5">
      <c r="A14" s="5">
        <v>12</v>
      </c>
      <c r="B14" s="5"/>
      <c r="C14" s="5"/>
      <c r="D14" s="5"/>
      <c r="E14" s="5"/>
      <c r="F14" s="5"/>
      <c r="G14" s="5"/>
      <c r="H14" s="5"/>
      <c r="I14" s="5"/>
      <c r="J14" s="5"/>
      <c r="K14" s="5">
        <f t="shared" si="0"/>
        <v>0</v>
      </c>
      <c r="L14" s="5">
        <f t="shared" si="1"/>
        <v>0</v>
      </c>
      <c r="M14" s="5"/>
      <c r="N14" s="10"/>
    </row>
    <row r="15" spans="1:14" ht="13.5">
      <c r="A15" s="5">
        <v>13</v>
      </c>
      <c r="B15" s="5"/>
      <c r="C15" s="5"/>
      <c r="D15" s="5"/>
      <c r="E15" s="5"/>
      <c r="F15" s="5"/>
      <c r="G15" s="5"/>
      <c r="H15" s="5"/>
      <c r="I15" s="5"/>
      <c r="J15" s="5"/>
      <c r="K15" s="5">
        <f t="shared" si="0"/>
        <v>0</v>
      </c>
      <c r="L15" s="5">
        <f t="shared" si="1"/>
        <v>0</v>
      </c>
      <c r="M15" s="5"/>
      <c r="N15" s="10"/>
    </row>
    <row r="16" spans="1:14" ht="13.5">
      <c r="A16" s="5">
        <v>14</v>
      </c>
      <c r="B16" s="5"/>
      <c r="C16" s="5"/>
      <c r="D16" s="5"/>
      <c r="E16" s="5"/>
      <c r="F16" s="5"/>
      <c r="G16" s="5"/>
      <c r="H16" s="5"/>
      <c r="I16" s="5"/>
      <c r="J16" s="5"/>
      <c r="K16" s="5">
        <f t="shared" si="0"/>
        <v>0</v>
      </c>
      <c r="L16" s="5">
        <f t="shared" si="1"/>
        <v>0</v>
      </c>
      <c r="M16" s="5"/>
      <c r="N16" s="10"/>
    </row>
    <row r="17" spans="1:13" ht="13.5">
      <c r="A17" s="13">
        <v>15</v>
      </c>
      <c r="B17" s="13"/>
      <c r="C17" s="13"/>
      <c r="D17" s="13"/>
      <c r="E17" s="13"/>
      <c r="F17" s="13"/>
      <c r="G17" s="13"/>
      <c r="H17" s="13"/>
      <c r="I17" s="13"/>
      <c r="J17" s="13"/>
      <c r="K17" s="13">
        <f t="shared" si="0"/>
        <v>0</v>
      </c>
      <c r="L17" s="13">
        <f t="shared" si="1"/>
        <v>0</v>
      </c>
      <c r="M17" s="13"/>
    </row>
    <row r="18" spans="1:13" ht="13.5">
      <c r="A18" s="5">
        <v>16</v>
      </c>
      <c r="B18" s="5"/>
      <c r="C18" s="5"/>
      <c r="D18" s="5"/>
      <c r="E18" s="5"/>
      <c r="F18" s="5"/>
      <c r="G18" s="5"/>
      <c r="H18" s="5"/>
      <c r="I18" s="5"/>
      <c r="J18" s="5"/>
      <c r="K18" s="5">
        <f t="shared" si="0"/>
        <v>0</v>
      </c>
      <c r="L18" s="5">
        <f t="shared" si="1"/>
        <v>0</v>
      </c>
      <c r="M18" s="5"/>
    </row>
    <row r="19" spans="1:13" ht="13.5">
      <c r="A19" s="5">
        <v>17</v>
      </c>
      <c r="B19" s="5"/>
      <c r="C19" s="5"/>
      <c r="D19" s="5"/>
      <c r="E19" s="5"/>
      <c r="F19" s="5"/>
      <c r="G19" s="5"/>
      <c r="H19" s="5"/>
      <c r="I19" s="5"/>
      <c r="J19" s="5"/>
      <c r="K19" s="5">
        <f t="shared" si="0"/>
        <v>0</v>
      </c>
      <c r="L19" s="5">
        <f t="shared" si="1"/>
        <v>0</v>
      </c>
      <c r="M19" s="5"/>
    </row>
    <row r="20" spans="1:13" ht="13.5">
      <c r="A20" s="5">
        <v>18</v>
      </c>
      <c r="B20" s="5"/>
      <c r="C20" s="5"/>
      <c r="D20" s="5"/>
      <c r="E20" s="5"/>
      <c r="F20" s="5"/>
      <c r="G20" s="5"/>
      <c r="H20" s="5"/>
      <c r="I20" s="5"/>
      <c r="J20" s="5"/>
      <c r="K20" s="5">
        <f t="shared" si="0"/>
        <v>0</v>
      </c>
      <c r="L20" s="5">
        <f t="shared" si="1"/>
        <v>0</v>
      </c>
      <c r="M20" s="5"/>
    </row>
    <row r="21" spans="1:13" ht="13.5">
      <c r="A21" s="5">
        <v>19</v>
      </c>
      <c r="B21" s="5"/>
      <c r="C21" s="5"/>
      <c r="D21" s="5"/>
      <c r="E21" s="5"/>
      <c r="F21" s="5"/>
      <c r="G21" s="5"/>
      <c r="H21" s="5"/>
      <c r="I21" s="5"/>
      <c r="J21" s="5"/>
      <c r="K21" s="5">
        <f t="shared" si="0"/>
        <v>0</v>
      </c>
      <c r="L21" s="5">
        <f t="shared" si="1"/>
        <v>0</v>
      </c>
      <c r="M21" s="5"/>
    </row>
    <row r="22" spans="1:13" ht="13.5">
      <c r="A22" s="5">
        <v>20</v>
      </c>
      <c r="B22" s="5"/>
      <c r="C22" s="5"/>
      <c r="D22" s="5"/>
      <c r="E22" s="5"/>
      <c r="F22" s="5"/>
      <c r="G22" s="5"/>
      <c r="H22" s="5"/>
      <c r="I22" s="5"/>
      <c r="J22" s="5"/>
      <c r="K22" s="5">
        <f t="shared" si="0"/>
        <v>0</v>
      </c>
      <c r="L22" s="5">
        <f t="shared" si="1"/>
        <v>0</v>
      </c>
      <c r="M22" s="5"/>
    </row>
    <row r="23" spans="1:13" ht="13.5">
      <c r="A23" s="5">
        <v>21</v>
      </c>
      <c r="B23" s="5"/>
      <c r="C23" s="5"/>
      <c r="D23" s="5"/>
      <c r="E23" s="5"/>
      <c r="F23" s="5"/>
      <c r="G23" s="5"/>
      <c r="H23" s="5"/>
      <c r="I23" s="5"/>
      <c r="J23" s="5"/>
      <c r="K23" s="5">
        <f t="shared" si="0"/>
        <v>0</v>
      </c>
      <c r="L23" s="5">
        <f t="shared" si="1"/>
        <v>0</v>
      </c>
      <c r="M23" s="5"/>
    </row>
    <row r="24" spans="1:13" ht="13.5">
      <c r="A24" s="5">
        <v>22</v>
      </c>
      <c r="B24" s="5"/>
      <c r="C24" s="5"/>
      <c r="D24" s="5"/>
      <c r="E24" s="5"/>
      <c r="F24" s="5"/>
      <c r="G24" s="5"/>
      <c r="H24" s="5"/>
      <c r="I24" s="5"/>
      <c r="J24" s="5"/>
      <c r="K24" s="5">
        <f t="shared" si="0"/>
        <v>0</v>
      </c>
      <c r="L24" s="5">
        <f t="shared" si="1"/>
        <v>0</v>
      </c>
      <c r="M24" s="5"/>
    </row>
    <row r="25" spans="1:13" ht="13.5">
      <c r="A25" s="5">
        <v>23</v>
      </c>
      <c r="B25" s="5"/>
      <c r="C25" s="5"/>
      <c r="D25" s="5"/>
      <c r="E25" s="5"/>
      <c r="F25" s="5"/>
      <c r="G25" s="5"/>
      <c r="H25" s="5"/>
      <c r="I25" s="5"/>
      <c r="J25" s="5"/>
      <c r="K25" s="5">
        <f t="shared" si="0"/>
        <v>0</v>
      </c>
      <c r="L25" s="5">
        <f t="shared" si="1"/>
        <v>0</v>
      </c>
      <c r="M25" s="5"/>
    </row>
    <row r="26" spans="1:13" ht="13.5">
      <c r="A26" s="5">
        <v>24</v>
      </c>
      <c r="B26" s="5"/>
      <c r="C26" s="5"/>
      <c r="D26" s="5"/>
      <c r="E26" s="5"/>
      <c r="F26" s="5"/>
      <c r="G26" s="5"/>
      <c r="H26" s="5"/>
      <c r="I26" s="5"/>
      <c r="J26" s="5"/>
      <c r="K26" s="5">
        <f t="shared" si="0"/>
        <v>0</v>
      </c>
      <c r="L26" s="5">
        <f t="shared" si="1"/>
        <v>0</v>
      </c>
      <c r="M26" s="5"/>
    </row>
    <row r="27" spans="1:13" ht="13.5">
      <c r="A27" s="5">
        <v>25</v>
      </c>
      <c r="B27" s="5"/>
      <c r="C27" s="5"/>
      <c r="D27" s="5"/>
      <c r="E27" s="5"/>
      <c r="F27" s="5"/>
      <c r="G27" s="5"/>
      <c r="H27" s="5"/>
      <c r="I27" s="5"/>
      <c r="J27" s="5"/>
      <c r="K27" s="5">
        <f t="shared" si="0"/>
        <v>0</v>
      </c>
      <c r="L27" s="5">
        <f t="shared" si="1"/>
        <v>0</v>
      </c>
      <c r="M27" s="5"/>
    </row>
    <row r="28" spans="1:13" ht="13.5">
      <c r="A28" s="5">
        <v>26</v>
      </c>
      <c r="B28" s="5"/>
      <c r="C28" s="5"/>
      <c r="D28" s="5"/>
      <c r="E28" s="5"/>
      <c r="F28" s="5"/>
      <c r="G28" s="5"/>
      <c r="H28" s="5"/>
      <c r="I28" s="5"/>
      <c r="J28" s="5"/>
      <c r="K28" s="5">
        <f t="shared" si="0"/>
        <v>0</v>
      </c>
      <c r="L28" s="5">
        <f t="shared" si="1"/>
        <v>0</v>
      </c>
      <c r="M28" s="5"/>
    </row>
    <row r="29" spans="1:13" ht="13.5">
      <c r="A29" s="5">
        <v>27</v>
      </c>
      <c r="B29" s="5"/>
      <c r="C29" s="5"/>
      <c r="D29" s="5"/>
      <c r="E29" s="5"/>
      <c r="F29" s="5"/>
      <c r="G29" s="5"/>
      <c r="H29" s="5"/>
      <c r="I29" s="5"/>
      <c r="J29" s="5"/>
      <c r="K29" s="5">
        <f t="shared" si="0"/>
        <v>0</v>
      </c>
      <c r="L29" s="5">
        <f t="shared" si="1"/>
        <v>0</v>
      </c>
      <c r="M29" s="5"/>
    </row>
    <row r="30" spans="1:13" ht="13.5">
      <c r="A30" s="5">
        <v>28</v>
      </c>
      <c r="B30" s="5"/>
      <c r="C30" s="5"/>
      <c r="D30" s="5"/>
      <c r="E30" s="5"/>
      <c r="F30" s="5"/>
      <c r="G30" s="5"/>
      <c r="H30" s="5"/>
      <c r="I30" s="5"/>
      <c r="J30" s="5"/>
      <c r="K30" s="5">
        <f t="shared" si="0"/>
        <v>0</v>
      </c>
      <c r="L30" s="5">
        <f t="shared" si="1"/>
        <v>0</v>
      </c>
      <c r="M30" s="5"/>
    </row>
    <row r="31" spans="1:13" ht="13.5">
      <c r="A31" s="5">
        <v>29</v>
      </c>
      <c r="B31" s="5"/>
      <c r="C31" s="5"/>
      <c r="D31" s="5"/>
      <c r="E31" s="5"/>
      <c r="F31" s="5"/>
      <c r="G31" s="5"/>
      <c r="H31" s="5"/>
      <c r="I31" s="5"/>
      <c r="J31" s="5"/>
      <c r="K31" s="5">
        <f t="shared" si="0"/>
        <v>0</v>
      </c>
      <c r="L31" s="5">
        <f t="shared" si="1"/>
        <v>0</v>
      </c>
      <c r="M31" s="5"/>
    </row>
    <row r="32" spans="1:13" ht="13.5">
      <c r="A32" s="5">
        <v>30</v>
      </c>
      <c r="B32" s="5"/>
      <c r="C32" s="5"/>
      <c r="D32" s="5"/>
      <c r="E32" s="5"/>
      <c r="F32" s="5"/>
      <c r="G32" s="5"/>
      <c r="H32" s="5"/>
      <c r="I32" s="5"/>
      <c r="J32" s="5"/>
      <c r="K32" s="5">
        <f t="shared" si="0"/>
        <v>0</v>
      </c>
      <c r="L32" s="5">
        <f t="shared" si="1"/>
        <v>0</v>
      </c>
      <c r="M32" s="5"/>
    </row>
    <row r="33" spans="1:13" ht="13.5">
      <c r="A33" s="5">
        <v>31</v>
      </c>
      <c r="B33" s="5"/>
      <c r="C33" s="5"/>
      <c r="D33" s="5"/>
      <c r="E33" s="5"/>
      <c r="F33" s="5"/>
      <c r="G33" s="5"/>
      <c r="H33" s="5"/>
      <c r="I33" s="5"/>
      <c r="J33" s="5"/>
      <c r="K33" s="5">
        <f t="shared" si="0"/>
        <v>0</v>
      </c>
      <c r="L33" s="5">
        <f t="shared" si="1"/>
        <v>0</v>
      </c>
      <c r="M33" s="5"/>
    </row>
    <row r="34" spans="1:13" ht="13.5">
      <c r="A34" s="5">
        <v>32</v>
      </c>
      <c r="B34" s="5"/>
      <c r="C34" s="5"/>
      <c r="D34" s="5"/>
      <c r="E34" s="5"/>
      <c r="F34" s="5"/>
      <c r="G34" s="5"/>
      <c r="H34" s="5"/>
      <c r="I34" s="5"/>
      <c r="J34" s="5"/>
      <c r="K34" s="5">
        <f t="shared" si="0"/>
        <v>0</v>
      </c>
      <c r="L34" s="5">
        <f t="shared" si="1"/>
        <v>0</v>
      </c>
      <c r="M34" s="5"/>
    </row>
    <row r="35" spans="1:13" ht="13.5">
      <c r="A35" s="5">
        <v>33</v>
      </c>
      <c r="B35" s="5"/>
      <c r="C35" s="5"/>
      <c r="D35" s="5"/>
      <c r="E35" s="5"/>
      <c r="F35" s="5"/>
      <c r="G35" s="5"/>
      <c r="H35" s="5"/>
      <c r="I35" s="5"/>
      <c r="J35" s="5"/>
      <c r="K35" s="5">
        <f t="shared" si="0"/>
        <v>0</v>
      </c>
      <c r="L35" s="5">
        <f t="shared" si="1"/>
        <v>0</v>
      </c>
      <c r="M35" s="5"/>
    </row>
    <row r="36" spans="1:13" ht="13.5">
      <c r="A36" s="5">
        <v>34</v>
      </c>
      <c r="B36" s="5"/>
      <c r="C36" s="5"/>
      <c r="D36" s="5"/>
      <c r="E36" s="5"/>
      <c r="F36" s="5"/>
      <c r="G36" s="5"/>
      <c r="H36" s="5"/>
      <c r="I36" s="5"/>
      <c r="J36" s="5"/>
      <c r="K36" s="5">
        <f aca="true" t="shared" si="2" ref="K36:K66">D36+E36+F36+G36+H36</f>
        <v>0</v>
      </c>
      <c r="L36" s="5">
        <f aca="true" t="shared" si="3" ref="L36:L66">K36/5</f>
        <v>0</v>
      </c>
      <c r="M36" s="5"/>
    </row>
    <row r="37" spans="1:13" ht="13.5">
      <c r="A37" s="5">
        <v>35</v>
      </c>
      <c r="B37" s="5"/>
      <c r="C37" s="5"/>
      <c r="D37" s="5"/>
      <c r="E37" s="5"/>
      <c r="F37" s="5"/>
      <c r="G37" s="5"/>
      <c r="H37" s="5"/>
      <c r="I37" s="5"/>
      <c r="J37" s="5"/>
      <c r="K37" s="5">
        <f t="shared" si="2"/>
        <v>0</v>
      </c>
      <c r="L37" s="5">
        <f t="shared" si="3"/>
        <v>0</v>
      </c>
      <c r="M37" s="5"/>
    </row>
    <row r="38" spans="1:13" ht="13.5">
      <c r="A38" s="5">
        <v>36</v>
      </c>
      <c r="B38" s="5"/>
      <c r="C38" s="5"/>
      <c r="D38" s="5"/>
      <c r="E38" s="5"/>
      <c r="F38" s="5"/>
      <c r="G38" s="5"/>
      <c r="H38" s="5"/>
      <c r="I38" s="5"/>
      <c r="J38" s="5"/>
      <c r="K38" s="5">
        <f t="shared" si="2"/>
        <v>0</v>
      </c>
      <c r="L38" s="5">
        <f t="shared" si="3"/>
        <v>0</v>
      </c>
      <c r="M38" s="5"/>
    </row>
    <row r="39" spans="1:13" ht="13.5">
      <c r="A39" s="5">
        <v>37</v>
      </c>
      <c r="B39" s="5"/>
      <c r="C39" s="5"/>
      <c r="D39" s="5"/>
      <c r="E39" s="5"/>
      <c r="F39" s="5"/>
      <c r="G39" s="5"/>
      <c r="H39" s="5"/>
      <c r="I39" s="5"/>
      <c r="J39" s="5"/>
      <c r="K39" s="5">
        <f t="shared" si="2"/>
        <v>0</v>
      </c>
      <c r="L39" s="5">
        <f t="shared" si="3"/>
        <v>0</v>
      </c>
      <c r="M39" s="5"/>
    </row>
    <row r="40" spans="1:13" ht="13.5">
      <c r="A40" s="5">
        <v>38</v>
      </c>
      <c r="B40" s="5"/>
      <c r="C40" s="5"/>
      <c r="D40" s="5"/>
      <c r="E40" s="5"/>
      <c r="F40" s="5"/>
      <c r="G40" s="5"/>
      <c r="H40" s="5"/>
      <c r="I40" s="5"/>
      <c r="J40" s="5"/>
      <c r="K40" s="5">
        <f t="shared" si="2"/>
        <v>0</v>
      </c>
      <c r="L40" s="5">
        <f t="shared" si="3"/>
        <v>0</v>
      </c>
      <c r="M40" s="5"/>
    </row>
    <row r="41" spans="1:13" ht="13.5">
      <c r="A41" s="5">
        <v>39</v>
      </c>
      <c r="B41" s="5"/>
      <c r="C41" s="5"/>
      <c r="D41" s="5"/>
      <c r="E41" s="5"/>
      <c r="F41" s="5"/>
      <c r="G41" s="5"/>
      <c r="H41" s="5"/>
      <c r="I41" s="5"/>
      <c r="J41" s="5"/>
      <c r="K41" s="5">
        <f t="shared" si="2"/>
        <v>0</v>
      </c>
      <c r="L41" s="5">
        <f t="shared" si="3"/>
        <v>0</v>
      </c>
      <c r="M41" s="5"/>
    </row>
    <row r="42" spans="1:13" ht="13.5">
      <c r="A42" s="5">
        <v>40</v>
      </c>
      <c r="B42" s="5"/>
      <c r="C42" s="5"/>
      <c r="D42" s="5"/>
      <c r="E42" s="5"/>
      <c r="F42" s="5"/>
      <c r="G42" s="5"/>
      <c r="H42" s="5"/>
      <c r="I42" s="5"/>
      <c r="J42" s="5"/>
      <c r="K42" s="5">
        <f t="shared" si="2"/>
        <v>0</v>
      </c>
      <c r="L42" s="5">
        <f t="shared" si="3"/>
        <v>0</v>
      </c>
      <c r="M42" s="5"/>
    </row>
    <row r="43" spans="1:13" ht="13.5">
      <c r="A43" s="5">
        <v>41</v>
      </c>
      <c r="B43" s="5"/>
      <c r="C43" s="5"/>
      <c r="D43" s="5"/>
      <c r="E43" s="5"/>
      <c r="F43" s="5"/>
      <c r="G43" s="5"/>
      <c r="H43" s="5"/>
      <c r="I43" s="5"/>
      <c r="J43" s="5"/>
      <c r="K43" s="5">
        <f t="shared" si="2"/>
        <v>0</v>
      </c>
      <c r="L43" s="5">
        <f t="shared" si="3"/>
        <v>0</v>
      </c>
      <c r="M43" s="5"/>
    </row>
    <row r="44" spans="1:13" ht="13.5">
      <c r="A44" s="5">
        <v>42</v>
      </c>
      <c r="B44" s="5"/>
      <c r="C44" s="5"/>
      <c r="D44" s="5"/>
      <c r="E44" s="5"/>
      <c r="F44" s="5"/>
      <c r="G44" s="5"/>
      <c r="H44" s="5"/>
      <c r="I44" s="5"/>
      <c r="J44" s="5"/>
      <c r="K44" s="5">
        <f t="shared" si="2"/>
        <v>0</v>
      </c>
      <c r="L44" s="5">
        <f t="shared" si="3"/>
        <v>0</v>
      </c>
      <c r="M44" s="5"/>
    </row>
    <row r="45" spans="1:13" ht="13.5">
      <c r="A45" s="5">
        <v>43</v>
      </c>
      <c r="B45" s="5"/>
      <c r="C45" s="5"/>
      <c r="D45" s="5"/>
      <c r="E45" s="5"/>
      <c r="F45" s="5"/>
      <c r="G45" s="5"/>
      <c r="H45" s="5"/>
      <c r="I45" s="5"/>
      <c r="J45" s="5"/>
      <c r="K45" s="5">
        <f t="shared" si="2"/>
        <v>0</v>
      </c>
      <c r="L45" s="5">
        <f t="shared" si="3"/>
        <v>0</v>
      </c>
      <c r="M45" s="5"/>
    </row>
    <row r="46" spans="1:13" ht="13.5">
      <c r="A46" s="5">
        <v>44</v>
      </c>
      <c r="B46" s="5"/>
      <c r="C46" s="5"/>
      <c r="D46" s="5"/>
      <c r="E46" s="5"/>
      <c r="F46" s="5"/>
      <c r="G46" s="5"/>
      <c r="H46" s="5"/>
      <c r="I46" s="5"/>
      <c r="J46" s="5"/>
      <c r="K46" s="5">
        <f t="shared" si="2"/>
        <v>0</v>
      </c>
      <c r="L46" s="5">
        <f t="shared" si="3"/>
        <v>0</v>
      </c>
      <c r="M46" s="5"/>
    </row>
    <row r="47" spans="1:13" ht="13.5">
      <c r="A47" s="5">
        <v>45</v>
      </c>
      <c r="B47" s="5"/>
      <c r="C47" s="5"/>
      <c r="D47" s="5"/>
      <c r="E47" s="5"/>
      <c r="F47" s="5"/>
      <c r="G47" s="5"/>
      <c r="H47" s="5"/>
      <c r="I47" s="5"/>
      <c r="J47" s="5"/>
      <c r="K47" s="5">
        <f t="shared" si="2"/>
        <v>0</v>
      </c>
      <c r="L47" s="5">
        <f t="shared" si="3"/>
        <v>0</v>
      </c>
      <c r="M47" s="5"/>
    </row>
    <row r="48" spans="1:13" ht="13.5">
      <c r="A48" s="5">
        <v>46</v>
      </c>
      <c r="B48" s="5"/>
      <c r="C48" s="5"/>
      <c r="D48" s="5"/>
      <c r="E48" s="5"/>
      <c r="F48" s="5"/>
      <c r="G48" s="5"/>
      <c r="H48" s="5"/>
      <c r="I48" s="5"/>
      <c r="J48" s="5"/>
      <c r="K48" s="5">
        <f t="shared" si="2"/>
        <v>0</v>
      </c>
      <c r="L48" s="5">
        <f t="shared" si="3"/>
        <v>0</v>
      </c>
      <c r="M48" s="5"/>
    </row>
    <row r="49" spans="1:13" ht="13.5">
      <c r="A49" s="5">
        <v>47</v>
      </c>
      <c r="B49" s="5"/>
      <c r="C49" s="5"/>
      <c r="D49" s="5"/>
      <c r="E49" s="5"/>
      <c r="F49" s="5"/>
      <c r="G49" s="5"/>
      <c r="H49" s="5"/>
      <c r="I49" s="5"/>
      <c r="J49" s="5"/>
      <c r="K49" s="5">
        <f t="shared" si="2"/>
        <v>0</v>
      </c>
      <c r="L49" s="5">
        <f t="shared" si="3"/>
        <v>0</v>
      </c>
      <c r="M49" s="5"/>
    </row>
    <row r="50" spans="1:13" ht="13.5">
      <c r="A50" s="5">
        <v>48</v>
      </c>
      <c r="B50" s="5"/>
      <c r="C50" s="5"/>
      <c r="D50" s="5"/>
      <c r="E50" s="5"/>
      <c r="F50" s="5"/>
      <c r="G50" s="5"/>
      <c r="H50" s="5"/>
      <c r="I50" s="5"/>
      <c r="J50" s="5"/>
      <c r="K50" s="5">
        <f t="shared" si="2"/>
        <v>0</v>
      </c>
      <c r="L50" s="5">
        <f t="shared" si="3"/>
        <v>0</v>
      </c>
      <c r="M50" s="5"/>
    </row>
    <row r="51" spans="1:13" ht="13.5">
      <c r="A51" s="5">
        <v>49</v>
      </c>
      <c r="B51" s="5"/>
      <c r="C51" s="5"/>
      <c r="D51" s="5"/>
      <c r="E51" s="5"/>
      <c r="F51" s="5"/>
      <c r="G51" s="5"/>
      <c r="H51" s="5"/>
      <c r="I51" s="5"/>
      <c r="J51" s="5"/>
      <c r="K51" s="5">
        <f t="shared" si="2"/>
        <v>0</v>
      </c>
      <c r="L51" s="5">
        <f t="shared" si="3"/>
        <v>0</v>
      </c>
      <c r="M51" s="5"/>
    </row>
    <row r="52" spans="1:13" ht="13.5">
      <c r="A52" s="5">
        <v>50</v>
      </c>
      <c r="B52" s="5"/>
      <c r="C52" s="5"/>
      <c r="D52" s="5"/>
      <c r="E52" s="5"/>
      <c r="F52" s="5"/>
      <c r="G52" s="5"/>
      <c r="H52" s="5"/>
      <c r="I52" s="5"/>
      <c r="J52" s="5"/>
      <c r="K52" s="5">
        <f t="shared" si="2"/>
        <v>0</v>
      </c>
      <c r="L52" s="5">
        <f t="shared" si="3"/>
        <v>0</v>
      </c>
      <c r="M52" s="5"/>
    </row>
    <row r="53" spans="1:13" ht="13.5">
      <c r="A53" s="5">
        <v>51</v>
      </c>
      <c r="B53" s="5"/>
      <c r="C53" s="5"/>
      <c r="D53" s="5"/>
      <c r="E53" s="5"/>
      <c r="F53" s="5"/>
      <c r="G53" s="5"/>
      <c r="H53" s="5"/>
      <c r="I53" s="5"/>
      <c r="J53" s="5"/>
      <c r="K53" s="5">
        <f t="shared" si="2"/>
        <v>0</v>
      </c>
      <c r="L53" s="5">
        <f t="shared" si="3"/>
        <v>0</v>
      </c>
      <c r="M53" s="5"/>
    </row>
    <row r="54" spans="1:13" ht="13.5">
      <c r="A54" s="5">
        <v>52</v>
      </c>
      <c r="B54" s="5"/>
      <c r="C54" s="5"/>
      <c r="D54" s="5"/>
      <c r="E54" s="5"/>
      <c r="F54" s="5"/>
      <c r="G54" s="5"/>
      <c r="H54" s="5"/>
      <c r="I54" s="5"/>
      <c r="J54" s="5"/>
      <c r="K54" s="5">
        <f t="shared" si="2"/>
        <v>0</v>
      </c>
      <c r="L54" s="5">
        <f t="shared" si="3"/>
        <v>0</v>
      </c>
      <c r="M54" s="5"/>
    </row>
    <row r="55" spans="1:13" ht="13.5">
      <c r="A55" s="5">
        <v>53</v>
      </c>
      <c r="B55" s="5"/>
      <c r="C55" s="5"/>
      <c r="D55" s="5"/>
      <c r="E55" s="5"/>
      <c r="F55" s="5"/>
      <c r="G55" s="5"/>
      <c r="H55" s="5"/>
      <c r="I55" s="5"/>
      <c r="J55" s="5"/>
      <c r="K55" s="5">
        <f t="shared" si="2"/>
        <v>0</v>
      </c>
      <c r="L55" s="5">
        <f t="shared" si="3"/>
        <v>0</v>
      </c>
      <c r="M55" s="5"/>
    </row>
    <row r="56" spans="1:13" ht="13.5">
      <c r="A56" s="5">
        <v>54</v>
      </c>
      <c r="B56" s="5"/>
      <c r="C56" s="5"/>
      <c r="D56" s="5"/>
      <c r="E56" s="5"/>
      <c r="F56" s="5"/>
      <c r="G56" s="5"/>
      <c r="H56" s="5"/>
      <c r="I56" s="5"/>
      <c r="J56" s="5"/>
      <c r="K56" s="5">
        <f t="shared" si="2"/>
        <v>0</v>
      </c>
      <c r="L56" s="5">
        <f t="shared" si="3"/>
        <v>0</v>
      </c>
      <c r="M56" s="5"/>
    </row>
    <row r="57" spans="1:13" ht="13.5">
      <c r="A57" s="5">
        <v>55</v>
      </c>
      <c r="B57" s="5"/>
      <c r="C57" s="5"/>
      <c r="D57" s="5"/>
      <c r="E57" s="5"/>
      <c r="F57" s="5"/>
      <c r="G57" s="5"/>
      <c r="H57" s="5"/>
      <c r="I57" s="5"/>
      <c r="J57" s="5"/>
      <c r="K57" s="5">
        <f t="shared" si="2"/>
        <v>0</v>
      </c>
      <c r="L57" s="5">
        <f t="shared" si="3"/>
        <v>0</v>
      </c>
      <c r="M57" s="5"/>
    </row>
    <row r="58" spans="1:13" ht="13.5">
      <c r="A58" s="5">
        <v>56</v>
      </c>
      <c r="B58" s="5"/>
      <c r="C58" s="5"/>
      <c r="D58" s="5"/>
      <c r="E58" s="5"/>
      <c r="F58" s="5"/>
      <c r="G58" s="5"/>
      <c r="H58" s="5"/>
      <c r="I58" s="5"/>
      <c r="J58" s="5"/>
      <c r="K58" s="5">
        <f t="shared" si="2"/>
        <v>0</v>
      </c>
      <c r="L58" s="5">
        <f t="shared" si="3"/>
        <v>0</v>
      </c>
      <c r="M58" s="5"/>
    </row>
    <row r="59" spans="1:13" ht="13.5">
      <c r="A59" s="5">
        <v>57</v>
      </c>
      <c r="B59" s="5"/>
      <c r="C59" s="5"/>
      <c r="D59" s="5"/>
      <c r="E59" s="5"/>
      <c r="F59" s="5"/>
      <c r="G59" s="5"/>
      <c r="H59" s="5"/>
      <c r="I59" s="5"/>
      <c r="J59" s="5"/>
      <c r="K59" s="5">
        <f t="shared" si="2"/>
        <v>0</v>
      </c>
      <c r="L59" s="5">
        <f t="shared" si="3"/>
        <v>0</v>
      </c>
      <c r="M59" s="5"/>
    </row>
    <row r="60" spans="1:13" ht="13.5">
      <c r="A60" s="5">
        <v>58</v>
      </c>
      <c r="B60" s="5"/>
      <c r="C60" s="5"/>
      <c r="D60" s="5"/>
      <c r="E60" s="5"/>
      <c r="F60" s="5"/>
      <c r="G60" s="5"/>
      <c r="H60" s="5"/>
      <c r="I60" s="5"/>
      <c r="J60" s="5"/>
      <c r="K60" s="5">
        <f t="shared" si="2"/>
        <v>0</v>
      </c>
      <c r="L60" s="5">
        <f t="shared" si="3"/>
        <v>0</v>
      </c>
      <c r="M60" s="5"/>
    </row>
    <row r="61" spans="1:13" ht="13.5">
      <c r="A61" s="5">
        <v>59</v>
      </c>
      <c r="B61" s="5"/>
      <c r="C61" s="5"/>
      <c r="D61" s="5"/>
      <c r="E61" s="5"/>
      <c r="F61" s="5"/>
      <c r="G61" s="5"/>
      <c r="H61" s="5"/>
      <c r="I61" s="5"/>
      <c r="J61" s="5"/>
      <c r="K61" s="5">
        <f t="shared" si="2"/>
        <v>0</v>
      </c>
      <c r="L61" s="5">
        <f t="shared" si="3"/>
        <v>0</v>
      </c>
      <c r="M61" s="5"/>
    </row>
    <row r="62" spans="1:13" ht="13.5">
      <c r="A62" s="5">
        <v>60</v>
      </c>
      <c r="B62" s="5"/>
      <c r="C62" s="5"/>
      <c r="D62" s="5"/>
      <c r="E62" s="5"/>
      <c r="F62" s="5"/>
      <c r="G62" s="5"/>
      <c r="H62" s="5"/>
      <c r="I62" s="5"/>
      <c r="J62" s="5"/>
      <c r="K62" s="5">
        <f t="shared" si="2"/>
        <v>0</v>
      </c>
      <c r="L62" s="5">
        <f t="shared" si="3"/>
        <v>0</v>
      </c>
      <c r="M62" s="5"/>
    </row>
    <row r="63" spans="1:13" ht="13.5">
      <c r="A63" s="5">
        <v>61</v>
      </c>
      <c r="B63" s="5"/>
      <c r="C63" s="5"/>
      <c r="D63" s="5"/>
      <c r="E63" s="5"/>
      <c r="F63" s="5"/>
      <c r="G63" s="5"/>
      <c r="H63" s="5"/>
      <c r="I63" s="5"/>
      <c r="J63" s="5"/>
      <c r="K63" s="5">
        <f t="shared" si="2"/>
        <v>0</v>
      </c>
      <c r="L63" s="5">
        <f t="shared" si="3"/>
        <v>0</v>
      </c>
      <c r="M63" s="5"/>
    </row>
    <row r="64" spans="1:13" ht="13.5">
      <c r="A64" s="5">
        <v>62</v>
      </c>
      <c r="B64" s="5"/>
      <c r="C64" s="5"/>
      <c r="D64" s="5"/>
      <c r="E64" s="5"/>
      <c r="F64" s="5"/>
      <c r="G64" s="5"/>
      <c r="H64" s="5"/>
      <c r="I64" s="5"/>
      <c r="J64" s="5"/>
      <c r="K64" s="5">
        <f t="shared" si="2"/>
        <v>0</v>
      </c>
      <c r="L64" s="5">
        <f t="shared" si="3"/>
        <v>0</v>
      </c>
      <c r="M64" s="5"/>
    </row>
    <row r="65" spans="1:13" ht="13.5">
      <c r="A65" s="5">
        <v>63</v>
      </c>
      <c r="B65" s="5"/>
      <c r="C65" s="5"/>
      <c r="D65" s="5"/>
      <c r="E65" s="5"/>
      <c r="F65" s="5"/>
      <c r="G65" s="5"/>
      <c r="H65" s="5"/>
      <c r="I65" s="5"/>
      <c r="J65" s="5"/>
      <c r="K65" s="5">
        <f t="shared" si="2"/>
        <v>0</v>
      </c>
      <c r="L65" s="5">
        <f t="shared" si="3"/>
        <v>0</v>
      </c>
      <c r="M65" s="5"/>
    </row>
    <row r="66" spans="1:13" ht="13.5">
      <c r="A66" s="5">
        <v>64</v>
      </c>
      <c r="B66" s="5"/>
      <c r="C66" s="5"/>
      <c r="D66" s="5"/>
      <c r="E66" s="5"/>
      <c r="F66" s="5"/>
      <c r="G66" s="5"/>
      <c r="H66" s="5"/>
      <c r="I66" s="5"/>
      <c r="J66" s="5"/>
      <c r="K66" s="5">
        <f t="shared" si="2"/>
        <v>0</v>
      </c>
      <c r="L66" s="5">
        <f t="shared" si="3"/>
        <v>0</v>
      </c>
      <c r="M66" s="5"/>
    </row>
  </sheetData>
  <sheetProtection/>
  <autoFilter ref="A2:P66">
    <sortState ref="A3:P66">
      <sortCondition sortBy="value" ref="C3:C66"/>
    </sortState>
  </autoFilter>
  <mergeCells count="1">
    <mergeCell ref="A1:M1"/>
  </mergeCells>
  <printOptions/>
  <pageMargins left="0.75" right="0.75" top="1" bottom="1" header="0.51" footer="0.51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7"/>
  <sheetViews>
    <sheetView tabSelected="1" zoomScaleSheetLayoutView="100" workbookViewId="0" topLeftCell="A1">
      <selection activeCell="D4" sqref="D4"/>
    </sheetView>
  </sheetViews>
  <sheetFormatPr defaultColWidth="9.00390625" defaultRowHeight="13.5"/>
  <cols>
    <col min="1" max="3" width="9.00390625" style="1" customWidth="1"/>
    <col min="4" max="4" width="12.625" style="1" bestFit="1" customWidth="1"/>
    <col min="5" max="16384" width="9.00390625" style="1" customWidth="1"/>
  </cols>
  <sheetData>
    <row r="1" spans="1:5" ht="48" customHeight="1">
      <c r="A1" s="2" t="s">
        <v>85</v>
      </c>
      <c r="B1" s="3"/>
      <c r="C1" s="3"/>
      <c r="D1" s="3"/>
      <c r="E1" s="3"/>
    </row>
    <row r="2" spans="1:5" ht="33.75" customHeight="1">
      <c r="A2" s="4" t="s">
        <v>2</v>
      </c>
      <c r="B2" s="4" t="s">
        <v>86</v>
      </c>
      <c r="C2" s="4" t="s">
        <v>87</v>
      </c>
      <c r="D2" s="4" t="s">
        <v>6</v>
      </c>
      <c r="E2" s="4" t="s">
        <v>7</v>
      </c>
    </row>
    <row r="3" spans="1:5" ht="33.75" customHeight="1">
      <c r="A3" s="5" t="s">
        <v>12</v>
      </c>
      <c r="B3" s="6">
        <v>76.7</v>
      </c>
      <c r="C3" s="4">
        <v>45.8</v>
      </c>
      <c r="D3" s="4">
        <f>B3+C3</f>
        <v>122.5</v>
      </c>
      <c r="E3" s="4">
        <v>1</v>
      </c>
    </row>
    <row r="4" spans="1:5" ht="33.75" customHeight="1">
      <c r="A4" s="5" t="s">
        <v>11</v>
      </c>
      <c r="B4" s="6">
        <v>77</v>
      </c>
      <c r="C4" s="4">
        <v>43.6</v>
      </c>
      <c r="D4" s="4">
        <f>B4+C4</f>
        <v>120.6</v>
      </c>
      <c r="E4" s="4">
        <v>2</v>
      </c>
    </row>
    <row r="5" spans="1:5" ht="33.75" customHeight="1">
      <c r="A5" s="5" t="s">
        <v>10</v>
      </c>
      <c r="B5" s="6">
        <v>77.6</v>
      </c>
      <c r="C5" s="4">
        <v>42.8</v>
      </c>
      <c r="D5" s="4">
        <f>B5+C5</f>
        <v>120.39999999999999</v>
      </c>
      <c r="E5" s="4">
        <v>3</v>
      </c>
    </row>
    <row r="6" spans="1:5" ht="33.75" customHeight="1">
      <c r="A6" s="5" t="s">
        <v>13</v>
      </c>
      <c r="B6" s="6">
        <v>76.4</v>
      </c>
      <c r="C6" s="4">
        <v>42.8</v>
      </c>
      <c r="D6" s="4">
        <f>B6+C6</f>
        <v>119.2</v>
      </c>
      <c r="E6" s="4">
        <v>4</v>
      </c>
    </row>
    <row r="7" spans="1:5" ht="33.75" customHeight="1">
      <c r="A7" s="5" t="s">
        <v>14</v>
      </c>
      <c r="B7" s="6">
        <v>72.6666666666667</v>
      </c>
      <c r="C7" s="4" t="s">
        <v>88</v>
      </c>
      <c r="D7" s="4">
        <v>72.7</v>
      </c>
      <c r="E7" s="4">
        <v>5</v>
      </c>
    </row>
  </sheetData>
  <sheetProtection/>
  <autoFilter ref="A2:D7">
    <sortState ref="A3:D7">
      <sortCondition descending="1" sortBy="value" ref="D3:D7"/>
    </sortState>
  </autoFilter>
  <mergeCells count="1">
    <mergeCell ref="A1:E1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2017-12-18T01:49:48Z</cp:lastPrinted>
  <dcterms:created xsi:type="dcterms:W3CDTF">2017-12-06T07:57:00Z</dcterms:created>
  <dcterms:modified xsi:type="dcterms:W3CDTF">2017-12-27T08:27:40Z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2052-10.1.0.7022</vt:lpwstr>
  </property>
</Properties>
</file>