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考试总考分汇总及排名表" sheetId="1" r:id="rId1"/>
  </sheets>
  <definedNames>
    <definedName name="_xlnm.Print_Titles" localSheetId="0">'考试总考分汇总及排名表'!$3:$3</definedName>
    <definedName name="_xlnm.Print_Area" localSheetId="0">'考试总考分汇总及排名表'!$A$1:$J$16</definedName>
  </definedNames>
  <calcPr fullCalcOnLoad="1"/>
</workbook>
</file>

<file path=xl/sharedStrings.xml><?xml version="1.0" encoding="utf-8"?>
<sst xmlns="http://schemas.openxmlformats.org/spreadsheetml/2006/main" count="47" uniqueCount="47">
  <si>
    <t>附件18</t>
  </si>
  <si>
    <t>资阳市2018年度选调优秀大学毕业生
到基层工作进入体检、考察人员考试总分及排名表</t>
  </si>
  <si>
    <t>职位名称</t>
  </si>
  <si>
    <t>考生姓名</t>
  </si>
  <si>
    <t>准考证号</t>
  </si>
  <si>
    <t>能力
成绩</t>
  </si>
  <si>
    <t>申论
成绩</t>
  </si>
  <si>
    <t>笔试折  合成绩</t>
  </si>
  <si>
    <t>面试折
合成绩</t>
  </si>
  <si>
    <t>总考分</t>
  </si>
  <si>
    <t>职位
排名</t>
  </si>
  <si>
    <t>备注</t>
  </si>
  <si>
    <t>资阳市</t>
  </si>
  <si>
    <t>董垠红</t>
  </si>
  <si>
    <t>8042121011824</t>
  </si>
  <si>
    <t>72</t>
  </si>
  <si>
    <t>71.5</t>
  </si>
  <si>
    <t>雁江区（男）</t>
  </si>
  <si>
    <t>叶海峰</t>
  </si>
  <si>
    <t>8042121071726</t>
  </si>
  <si>
    <t>李晓峰</t>
  </si>
  <si>
    <t>8042121071725</t>
  </si>
  <si>
    <t>雁江区（女）</t>
  </si>
  <si>
    <t>叶晓雨</t>
  </si>
  <si>
    <t>8042121071826</t>
  </si>
  <si>
    <t>李珂</t>
  </si>
  <si>
    <t>8042121071820</t>
  </si>
  <si>
    <t>安岳县（男）</t>
  </si>
  <si>
    <t>刘洋</t>
  </si>
  <si>
    <t>8042121071901</t>
  </si>
  <si>
    <t>周思言</t>
  </si>
  <si>
    <t>8042121071904</t>
  </si>
  <si>
    <t>安岳县（女）</t>
  </si>
  <si>
    <t>周帆</t>
  </si>
  <si>
    <t>8042121071912</t>
  </si>
  <si>
    <t>李喻</t>
  </si>
  <si>
    <t>8042121071918</t>
  </si>
  <si>
    <t>乐至县（男）</t>
  </si>
  <si>
    <t>詹家驹</t>
  </si>
  <si>
    <t>8042121072009</t>
  </si>
  <si>
    <t>李琪</t>
  </si>
  <si>
    <t>8042121072011</t>
  </si>
  <si>
    <t>乐至县（女）</t>
  </si>
  <si>
    <t>邓玉琴</t>
  </si>
  <si>
    <t>8042121072021</t>
  </si>
  <si>
    <t>陈星月</t>
  </si>
  <si>
    <t>8042121072025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</si>
</sst>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33" borderId="0" xfId="0" applyFill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</cellXfs>
  <cellStyles count="53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4总分排名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" name="TextBox 190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2" name="TextBox 191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3" name="TextBox 192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4" name="TextBox 193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5" name="TextBox 194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6" name="TextBox 195"/>
        <xdr:cNvSpPr txBox="1">
          <a:spLocks noChangeArrowheads="1"/>
        </xdr:cNvSpPr>
      </xdr:nvSpPr>
      <xdr:spPr>
        <a:xfrm>
          <a:off x="6810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7" name="TextBox 196"/>
        <xdr:cNvSpPr txBox="1">
          <a:spLocks noChangeArrowheads="1"/>
        </xdr:cNvSpPr>
      </xdr:nvSpPr>
      <xdr:spPr>
        <a:xfrm>
          <a:off x="6810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8" name="TextBox 197"/>
        <xdr:cNvSpPr txBox="1">
          <a:spLocks noChangeArrowheads="1"/>
        </xdr:cNvSpPr>
      </xdr:nvSpPr>
      <xdr:spPr>
        <a:xfrm>
          <a:off x="6810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9" name="TextBox 198"/>
        <xdr:cNvSpPr txBox="1">
          <a:spLocks noChangeArrowheads="1"/>
        </xdr:cNvSpPr>
      </xdr:nvSpPr>
      <xdr:spPr>
        <a:xfrm>
          <a:off x="6810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</xdr:row>
      <xdr:rowOff>0</xdr:rowOff>
    </xdr:from>
    <xdr:ext cx="76200" cy="219075"/>
    <xdr:sp fLocksText="0">
      <xdr:nvSpPr>
        <xdr:cNvPr id="10" name="TextBox 199"/>
        <xdr:cNvSpPr txBox="1">
          <a:spLocks noChangeArrowheads="1"/>
        </xdr:cNvSpPr>
      </xdr:nvSpPr>
      <xdr:spPr>
        <a:xfrm>
          <a:off x="68103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1" name="TextBox 200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2" name="TextBox 201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3" name="TextBox 202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19075"/>
    <xdr:sp fLocksText="0">
      <xdr:nvSpPr>
        <xdr:cNvPr id="14" name="TextBox 203"/>
        <xdr:cNvSpPr txBox="1">
          <a:spLocks noChangeArrowheads="1"/>
        </xdr:cNvSpPr>
      </xdr:nvSpPr>
      <xdr:spPr>
        <a:xfrm>
          <a:off x="446722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15" name="TextBox 204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16" name="TextBox 205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17" name="TextBox 206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18" name="TextBox 207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19" name="TextBox 208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20" name="TextBox 209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21" name="TextBox 210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22" name="TextBox 211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76200" cy="219075"/>
    <xdr:sp fLocksText="0">
      <xdr:nvSpPr>
        <xdr:cNvPr id="23" name="TextBox 212"/>
        <xdr:cNvSpPr txBox="1">
          <a:spLocks noChangeArrowheads="1"/>
        </xdr:cNvSpPr>
      </xdr:nvSpPr>
      <xdr:spPr>
        <a:xfrm>
          <a:off x="9553575" y="1476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4" name="TextBox 213"/>
        <xdr:cNvSpPr txBox="1">
          <a:spLocks noChangeArrowheads="1"/>
        </xdr:cNvSpPr>
      </xdr:nvSpPr>
      <xdr:spPr>
        <a:xfrm>
          <a:off x="4467225" y="319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5" name="TextBox 214"/>
        <xdr:cNvSpPr txBox="1">
          <a:spLocks noChangeArrowheads="1"/>
        </xdr:cNvSpPr>
      </xdr:nvSpPr>
      <xdr:spPr>
        <a:xfrm>
          <a:off x="4467225" y="319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" name="TextBox 215"/>
        <xdr:cNvSpPr txBox="1">
          <a:spLocks noChangeArrowheads="1"/>
        </xdr:cNvSpPr>
      </xdr:nvSpPr>
      <xdr:spPr>
        <a:xfrm>
          <a:off x="4467225" y="319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" name="TextBox 216"/>
        <xdr:cNvSpPr txBox="1">
          <a:spLocks noChangeArrowheads="1"/>
        </xdr:cNvSpPr>
      </xdr:nvSpPr>
      <xdr:spPr>
        <a:xfrm>
          <a:off x="4467225" y="3190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60" workbookViewId="0" topLeftCell="A1">
      <selection activeCell="A2" sqref="A2:J2"/>
    </sheetView>
  </sheetViews>
  <sheetFormatPr defaultColWidth="9.00390625" defaultRowHeight="19.5" customHeight="1"/>
  <cols>
    <col min="1" max="1" width="12.50390625" style="2" customWidth="1"/>
    <col min="2" max="2" width="9.625" style="0" customWidth="1"/>
    <col min="3" max="3" width="15.00390625" style="3" customWidth="1"/>
    <col min="4" max="4" width="7.00390625" style="0" customWidth="1"/>
    <col min="5" max="5" width="6.75390625" style="0" customWidth="1"/>
    <col min="6" max="6" width="7.75390625" style="0" customWidth="1"/>
    <col min="7" max="7" width="7.375" style="0" customWidth="1"/>
    <col min="8" max="8" width="8.375" style="0" customWidth="1"/>
    <col min="9" max="9" width="8.25390625" style="4" customWidth="1"/>
    <col min="10" max="10" width="6.75390625" style="0" customWidth="1"/>
  </cols>
  <sheetData>
    <row r="1" spans="1:10" ht="24.75" customHeight="1">
      <c r="A1" s="5" t="s">
        <v>0</v>
      </c>
      <c r="B1" s="6"/>
      <c r="C1" s="7"/>
      <c r="D1" s="6"/>
      <c r="E1" s="6"/>
      <c r="F1" s="6"/>
      <c r="G1" s="6"/>
      <c r="H1" s="6"/>
      <c r="I1" s="17"/>
      <c r="J1" s="6"/>
    </row>
    <row r="2" spans="1:10" s="1" customFormat="1" ht="57.7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</row>
    <row r="3" spans="1:12" ht="33.7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1" t="s">
        <v>11</v>
      </c>
      <c r="L3" s="18"/>
    </row>
    <row r="4" spans="1:10" ht="27" customHeight="1">
      <c r="A4" s="13" t="s">
        <v>12</v>
      </c>
      <c r="B4" s="14" t="s">
        <v>13</v>
      </c>
      <c r="C4" s="14" t="s">
        <v>14</v>
      </c>
      <c r="D4" s="14" t="s">
        <v>15</v>
      </c>
      <c r="E4" s="14" t="s">
        <v>16</v>
      </c>
      <c r="F4" s="13">
        <f aca="true" t="shared" si="0" ref="F4:F16">(D4+E4)/4</f>
        <v>35.875</v>
      </c>
      <c r="G4" s="13">
        <v>38.9</v>
      </c>
      <c r="H4" s="13">
        <f aca="true" t="shared" si="1" ref="H4:H16">F4+G4</f>
        <v>74.775</v>
      </c>
      <c r="I4" s="13">
        <v>1</v>
      </c>
      <c r="J4" s="13"/>
    </row>
    <row r="5" spans="1:10" ht="27" customHeight="1">
      <c r="A5" s="15" t="s">
        <v>17</v>
      </c>
      <c r="B5" s="14" t="s">
        <v>18</v>
      </c>
      <c r="C5" s="14" t="s">
        <v>19</v>
      </c>
      <c r="D5" s="13">
        <v>71</v>
      </c>
      <c r="E5" s="13">
        <v>79.5</v>
      </c>
      <c r="F5" s="13">
        <f t="shared" si="0"/>
        <v>37.625</v>
      </c>
      <c r="G5" s="13">
        <v>39.3</v>
      </c>
      <c r="H5" s="13">
        <f t="shared" si="1"/>
        <v>76.925</v>
      </c>
      <c r="I5" s="13">
        <v>1</v>
      </c>
      <c r="J5" s="13"/>
    </row>
    <row r="6" spans="1:10" ht="27" customHeight="1">
      <c r="A6" s="16"/>
      <c r="B6" s="14" t="s">
        <v>20</v>
      </c>
      <c r="C6" s="14" t="s">
        <v>21</v>
      </c>
      <c r="D6" s="13">
        <v>67</v>
      </c>
      <c r="E6" s="13">
        <v>66</v>
      </c>
      <c r="F6" s="13">
        <f t="shared" si="0"/>
        <v>33.25</v>
      </c>
      <c r="G6" s="13">
        <v>41.1</v>
      </c>
      <c r="H6" s="13">
        <f t="shared" si="1"/>
        <v>74.35</v>
      </c>
      <c r="I6" s="13">
        <v>2</v>
      </c>
      <c r="J6" s="13"/>
    </row>
    <row r="7" spans="1:10" ht="27" customHeight="1">
      <c r="A7" s="15" t="s">
        <v>22</v>
      </c>
      <c r="B7" s="14" t="s">
        <v>23</v>
      </c>
      <c r="C7" s="14" t="s">
        <v>24</v>
      </c>
      <c r="D7" s="13">
        <v>69</v>
      </c>
      <c r="E7" s="13">
        <v>68</v>
      </c>
      <c r="F7" s="13">
        <f t="shared" si="0"/>
        <v>34.25</v>
      </c>
      <c r="G7" s="13">
        <v>40.4</v>
      </c>
      <c r="H7" s="13">
        <f t="shared" si="1"/>
        <v>74.65</v>
      </c>
      <c r="I7" s="13">
        <v>1</v>
      </c>
      <c r="J7" s="13"/>
    </row>
    <row r="8" spans="1:10" ht="27" customHeight="1">
      <c r="A8" s="16"/>
      <c r="B8" s="14" t="s">
        <v>25</v>
      </c>
      <c r="C8" s="14" t="s">
        <v>26</v>
      </c>
      <c r="D8" s="13">
        <v>74</v>
      </c>
      <c r="E8" s="13">
        <v>65.5</v>
      </c>
      <c r="F8" s="13">
        <f t="shared" si="0"/>
        <v>34.875</v>
      </c>
      <c r="G8" s="13">
        <v>38.6</v>
      </c>
      <c r="H8" s="13">
        <f t="shared" si="1"/>
        <v>73.475</v>
      </c>
      <c r="I8" s="13">
        <v>2</v>
      </c>
      <c r="J8" s="13"/>
    </row>
    <row r="9" spans="1:10" ht="27" customHeight="1">
      <c r="A9" s="15" t="s">
        <v>27</v>
      </c>
      <c r="B9" s="14" t="s">
        <v>28</v>
      </c>
      <c r="C9" s="14" t="s">
        <v>29</v>
      </c>
      <c r="D9" s="13">
        <v>67</v>
      </c>
      <c r="E9" s="13">
        <v>68</v>
      </c>
      <c r="F9" s="13">
        <f t="shared" si="0"/>
        <v>33.75</v>
      </c>
      <c r="G9" s="13">
        <v>40.1</v>
      </c>
      <c r="H9" s="13">
        <f t="shared" si="1"/>
        <v>73.85</v>
      </c>
      <c r="I9" s="13">
        <v>1</v>
      </c>
      <c r="J9" s="13"/>
    </row>
    <row r="10" spans="1:10" ht="27" customHeight="1">
      <c r="A10" s="16"/>
      <c r="B10" s="14" t="s">
        <v>30</v>
      </c>
      <c r="C10" s="14" t="s">
        <v>31</v>
      </c>
      <c r="D10" s="13">
        <v>72</v>
      </c>
      <c r="E10" s="13">
        <v>61</v>
      </c>
      <c r="F10" s="13">
        <f t="shared" si="0"/>
        <v>33.25</v>
      </c>
      <c r="G10" s="13">
        <v>40.2</v>
      </c>
      <c r="H10" s="13">
        <f t="shared" si="1"/>
        <v>73.45</v>
      </c>
      <c r="I10" s="13">
        <v>2</v>
      </c>
      <c r="J10" s="13"/>
    </row>
    <row r="11" spans="1:10" ht="27" customHeight="1">
      <c r="A11" s="15" t="s">
        <v>32</v>
      </c>
      <c r="B11" s="14" t="s">
        <v>33</v>
      </c>
      <c r="C11" s="14" t="s">
        <v>34</v>
      </c>
      <c r="D11" s="13">
        <v>73</v>
      </c>
      <c r="E11" s="13">
        <v>73.5</v>
      </c>
      <c r="F11" s="13">
        <f t="shared" si="0"/>
        <v>36.625</v>
      </c>
      <c r="G11" s="13">
        <v>38.7</v>
      </c>
      <c r="H11" s="13">
        <f t="shared" si="1"/>
        <v>75.325</v>
      </c>
      <c r="I11" s="13">
        <v>1</v>
      </c>
      <c r="J11" s="13"/>
    </row>
    <row r="12" spans="1:10" ht="27" customHeight="1">
      <c r="A12" s="16"/>
      <c r="B12" s="14" t="s">
        <v>35</v>
      </c>
      <c r="C12" s="14" t="s">
        <v>36</v>
      </c>
      <c r="D12" s="13">
        <v>72</v>
      </c>
      <c r="E12" s="13">
        <v>62.5</v>
      </c>
      <c r="F12" s="13">
        <f t="shared" si="0"/>
        <v>33.625</v>
      </c>
      <c r="G12" s="13">
        <v>38.8</v>
      </c>
      <c r="H12" s="13">
        <f t="shared" si="1"/>
        <v>72.425</v>
      </c>
      <c r="I12" s="13">
        <v>2</v>
      </c>
      <c r="J12" s="13"/>
    </row>
    <row r="13" spans="1:10" ht="27" customHeight="1">
      <c r="A13" s="15" t="s">
        <v>37</v>
      </c>
      <c r="B13" s="14" t="s">
        <v>38</v>
      </c>
      <c r="C13" s="14" t="s">
        <v>39</v>
      </c>
      <c r="D13" s="13">
        <v>69</v>
      </c>
      <c r="E13" s="13">
        <v>78.5</v>
      </c>
      <c r="F13" s="13">
        <f t="shared" si="0"/>
        <v>36.875</v>
      </c>
      <c r="G13" s="13">
        <v>40</v>
      </c>
      <c r="H13" s="13">
        <f t="shared" si="1"/>
        <v>76.875</v>
      </c>
      <c r="I13" s="13">
        <v>1</v>
      </c>
      <c r="J13" s="13"/>
    </row>
    <row r="14" spans="1:10" ht="27" customHeight="1">
      <c r="A14" s="16"/>
      <c r="B14" s="14" t="s">
        <v>40</v>
      </c>
      <c r="C14" s="14" t="s">
        <v>41</v>
      </c>
      <c r="D14" s="13">
        <v>67</v>
      </c>
      <c r="E14" s="13">
        <v>67.5</v>
      </c>
      <c r="F14" s="13">
        <f t="shared" si="0"/>
        <v>33.625</v>
      </c>
      <c r="G14" s="13">
        <v>38.6</v>
      </c>
      <c r="H14" s="13">
        <f t="shared" si="1"/>
        <v>72.225</v>
      </c>
      <c r="I14" s="13">
        <v>2</v>
      </c>
      <c r="J14" s="13"/>
    </row>
    <row r="15" spans="1:10" ht="27" customHeight="1">
      <c r="A15" s="15" t="s">
        <v>42</v>
      </c>
      <c r="B15" s="14" t="s">
        <v>43</v>
      </c>
      <c r="C15" s="14" t="s">
        <v>44</v>
      </c>
      <c r="D15" s="13">
        <v>74</v>
      </c>
      <c r="E15" s="13">
        <v>74</v>
      </c>
      <c r="F15" s="13">
        <f t="shared" si="0"/>
        <v>37</v>
      </c>
      <c r="G15" s="13">
        <v>40.7</v>
      </c>
      <c r="H15" s="13">
        <f t="shared" si="1"/>
        <v>77.7</v>
      </c>
      <c r="I15" s="13">
        <v>1</v>
      </c>
      <c r="J15" s="13"/>
    </row>
    <row r="16" spans="1:10" ht="27" customHeight="1">
      <c r="A16" s="16"/>
      <c r="B16" s="14" t="s">
        <v>45</v>
      </c>
      <c r="C16" s="14" t="s">
        <v>46</v>
      </c>
      <c r="D16" s="13">
        <v>62</v>
      </c>
      <c r="E16" s="13">
        <v>76</v>
      </c>
      <c r="F16" s="13">
        <f t="shared" si="0"/>
        <v>34.5</v>
      </c>
      <c r="G16" s="13">
        <v>40.1</v>
      </c>
      <c r="H16" s="13">
        <f t="shared" si="1"/>
        <v>74.6</v>
      </c>
      <c r="I16" s="13">
        <v>2</v>
      </c>
      <c r="J16" s="13"/>
    </row>
  </sheetData>
  <sheetProtection/>
  <mergeCells count="7">
    <mergeCell ref="A2:J2"/>
    <mergeCell ref="A5:A6"/>
    <mergeCell ref="A7:A8"/>
    <mergeCell ref="A9:A10"/>
    <mergeCell ref="A11:A12"/>
    <mergeCell ref="A13:A14"/>
    <mergeCell ref="A15:A16"/>
  </mergeCells>
  <printOptions horizontalCentered="1"/>
  <pageMargins left="0.36" right="0.35" top="0.59" bottom="0.59" header="0.51" footer="0.51"/>
  <pageSetup horizontalDpi="600" verticalDpi="600" orientation="portrait" pageOrder="overThenDown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China</cp:lastModifiedBy>
  <cp:lastPrinted>2018-06-11T02:29:08Z</cp:lastPrinted>
  <dcterms:created xsi:type="dcterms:W3CDTF">2004-07-16T07:07:52Z</dcterms:created>
  <dcterms:modified xsi:type="dcterms:W3CDTF">2018-06-12T11:46:53Z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