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20" yWindow="-210" windowWidth="14955" windowHeight="9120" activeTab="1"/>
  </bookViews>
  <sheets>
    <sheet name="综合类" sheetId="1" r:id="rId1"/>
    <sheet name="卫生类" sheetId="3" r:id="rId2"/>
  </sheets>
  <definedNames>
    <definedName name="_xlnm._FilterDatabase" localSheetId="0" hidden="1">综合类!#REF!</definedName>
    <definedName name="_xlnm.Print_Titles" localSheetId="0">综合类!$2:$4</definedName>
  </definedNames>
  <calcPr calcId="124519"/>
</workbook>
</file>

<file path=xl/calcChain.xml><?xml version="1.0" encoding="utf-8"?>
<calcChain xmlns="http://schemas.openxmlformats.org/spreadsheetml/2006/main">
  <c r="H16" i="1"/>
  <c r="H12" i="3"/>
</calcChain>
</file>

<file path=xl/sharedStrings.xml><?xml version="1.0" encoding="utf-8"?>
<sst xmlns="http://schemas.openxmlformats.org/spreadsheetml/2006/main" count="268" uniqueCount="135">
  <si>
    <t>年龄</t>
    <phoneticPr fontId="2" type="noConversion"/>
  </si>
  <si>
    <t>岗位类别</t>
    <phoneticPr fontId="2" type="noConversion"/>
  </si>
  <si>
    <t>岗位名称</t>
    <phoneticPr fontId="2" type="noConversion"/>
  </si>
  <si>
    <t>招聘名额</t>
    <phoneticPr fontId="2" type="noConversion"/>
  </si>
  <si>
    <t>其他</t>
    <phoneticPr fontId="2" type="noConversion"/>
  </si>
  <si>
    <t>序号</t>
    <phoneticPr fontId="2" type="noConversion"/>
  </si>
  <si>
    <t>经费渠道</t>
    <phoneticPr fontId="2" type="noConversion"/>
  </si>
  <si>
    <t>招聘单位</t>
    <phoneticPr fontId="2" type="noConversion"/>
  </si>
  <si>
    <t>主管部门</t>
    <phoneticPr fontId="2" type="noConversion"/>
  </si>
  <si>
    <t>职称资格（执业资格）</t>
    <phoneticPr fontId="2" type="noConversion"/>
  </si>
  <si>
    <t>岗位代码</t>
    <phoneticPr fontId="2" type="noConversion"/>
  </si>
  <si>
    <t>招聘范围</t>
    <phoneticPr fontId="2" type="noConversion"/>
  </si>
  <si>
    <t>招聘对象</t>
    <phoneticPr fontId="2" type="noConversion"/>
  </si>
  <si>
    <t>备注</t>
    <phoneticPr fontId="2" type="noConversion"/>
  </si>
  <si>
    <t>招聘岗位资格条件</t>
    <phoneticPr fontId="2" type="noConversion"/>
  </si>
  <si>
    <t>附件１</t>
    <phoneticPr fontId="2" type="noConversion"/>
  </si>
  <si>
    <t>合计</t>
    <phoneticPr fontId="2" type="noConversion"/>
  </si>
  <si>
    <t>计算机科学与技术专业、计算机软件专业、软件工程专业、网络工程专业、电子与计算机工程专业、计算机系统结构专业、计算机软件与理论专业、计算机应用技术专业、信息安全专业</t>
  </si>
  <si>
    <r>
      <t>201</t>
    </r>
    <r>
      <rPr>
        <sz val="14"/>
        <rFont val="方正小标宋简体"/>
        <family val="3"/>
        <charset val="134"/>
      </rPr>
      <t>7</t>
    </r>
    <r>
      <rPr>
        <sz val="14"/>
        <rFont val="方正小标宋简体"/>
        <family val="3"/>
        <charset val="134"/>
      </rPr>
      <t>年眉山市彭山区事业单位公开招聘工作人员岗位和条件要求一览表（综合类）</t>
    </r>
    <phoneticPr fontId="2" type="noConversion"/>
  </si>
  <si>
    <t>全额拨款</t>
    <phoneticPr fontId="2" type="noConversion"/>
  </si>
  <si>
    <t>技术人员</t>
    <phoneticPr fontId="2" type="noConversion"/>
  </si>
  <si>
    <t>全国</t>
    <phoneticPr fontId="2" type="noConversion"/>
  </si>
  <si>
    <t>不限</t>
    <phoneticPr fontId="2" type="noConversion"/>
  </si>
  <si>
    <t>大学本科及以上</t>
    <phoneticPr fontId="2" type="noConversion"/>
  </si>
  <si>
    <r>
      <t>3</t>
    </r>
    <r>
      <rPr>
        <sz val="9"/>
        <rFont val="宋体"/>
        <family val="3"/>
        <charset val="134"/>
      </rPr>
      <t>5周岁及以下</t>
    </r>
    <phoneticPr fontId="2" type="noConversion"/>
  </si>
  <si>
    <t>35周岁及以下</t>
  </si>
  <si>
    <r>
      <t>35周岁及以下</t>
    </r>
    <r>
      <rPr>
        <sz val="9"/>
        <rFont val="宋体"/>
        <family val="3"/>
        <charset val="134"/>
      </rPr>
      <t/>
    </r>
  </si>
  <si>
    <t>职员</t>
    <phoneticPr fontId="2" type="noConversion"/>
  </si>
  <si>
    <t>学士及以上</t>
    <phoneticPr fontId="2" type="noConversion"/>
  </si>
  <si>
    <t>眉山市彭山区林业工作站</t>
    <phoneticPr fontId="2" type="noConversion"/>
  </si>
  <si>
    <t>眉山市彭山区林业局</t>
    <phoneticPr fontId="2" type="noConversion"/>
  </si>
  <si>
    <t>眉山市彭山区法律援助中心</t>
    <phoneticPr fontId="2" type="noConversion"/>
  </si>
  <si>
    <t>眉山市彭山区司法局</t>
    <phoneticPr fontId="2" type="noConversion"/>
  </si>
  <si>
    <t>职员</t>
    <phoneticPr fontId="2" type="noConversion"/>
  </si>
  <si>
    <t>法学类、法律专业</t>
    <phoneticPr fontId="2" type="noConversion"/>
  </si>
  <si>
    <t>眉山市彭山区机构编制信息中心</t>
    <phoneticPr fontId="2" type="noConversion"/>
  </si>
  <si>
    <t>中共眉山市彭山区委编办</t>
    <phoneticPr fontId="2" type="noConversion"/>
  </si>
  <si>
    <t>眉山市彭山区凤鸣水务管理站</t>
    <phoneticPr fontId="2" type="noConversion"/>
  </si>
  <si>
    <t>眉山市彭山区水务局</t>
    <phoneticPr fontId="2" type="noConversion"/>
  </si>
  <si>
    <t>眉山市彭山区观音水务管理站</t>
    <phoneticPr fontId="2" type="noConversion"/>
  </si>
  <si>
    <t>眉山市彭山区谢家水务管理站</t>
    <phoneticPr fontId="2" type="noConversion"/>
  </si>
  <si>
    <t>眉山市彭山区武阳国土资源所</t>
    <phoneticPr fontId="2" type="noConversion"/>
  </si>
  <si>
    <t>眉山市彭山区不动产登记中心</t>
    <phoneticPr fontId="2" type="noConversion"/>
  </si>
  <si>
    <t>眉山市国土资源局彭山区分局</t>
    <phoneticPr fontId="2" type="noConversion"/>
  </si>
  <si>
    <t>·</t>
    <phoneticPr fontId="2" type="noConversion"/>
  </si>
  <si>
    <t>眉山市彭山区财政评审中心</t>
    <phoneticPr fontId="2" type="noConversion"/>
  </si>
  <si>
    <t>眉山市彭山区财政局</t>
    <phoneticPr fontId="2" type="noConversion"/>
  </si>
  <si>
    <t>眉山市彭山区政府和社会资本合作中心</t>
    <phoneticPr fontId="2" type="noConversion"/>
  </si>
  <si>
    <t>取得助理工程师及以上职称证</t>
    <phoneticPr fontId="2" type="noConversion"/>
  </si>
  <si>
    <t>岗位代码</t>
    <phoneticPr fontId="2" type="noConversion"/>
  </si>
  <si>
    <t>序号</t>
  </si>
  <si>
    <t>学士及以上</t>
    <phoneticPr fontId="2" type="noConversion"/>
  </si>
  <si>
    <t>2017年眉山市彭山区事业单位公开招聘工作人员岗位和条件要求一览表（卫生类）</t>
    <phoneticPr fontId="2" type="noConversion"/>
  </si>
  <si>
    <t>招聘单位</t>
  </si>
  <si>
    <t>主管部门</t>
  </si>
  <si>
    <t>经费渠道</t>
  </si>
  <si>
    <t>岗位类别</t>
  </si>
  <si>
    <t>岗位名称</t>
  </si>
  <si>
    <t>招聘名额</t>
  </si>
  <si>
    <t>招聘范围</t>
  </si>
  <si>
    <t>招聘对象</t>
  </si>
  <si>
    <t>招聘岗位资格条件</t>
  </si>
  <si>
    <t>备注</t>
  </si>
  <si>
    <t>年龄</t>
  </si>
  <si>
    <t>职称资格（执业资格）</t>
  </si>
  <si>
    <t>其他</t>
  </si>
  <si>
    <t>眉山市彭山区基本公共卫生服务指导中心</t>
    <phoneticPr fontId="2" type="noConversion"/>
  </si>
  <si>
    <t>眉山市彭山区卫生和计划生育局</t>
    <phoneticPr fontId="2" type="noConversion"/>
  </si>
  <si>
    <t>全额拨款　</t>
    <phoneticPr fontId="2" type="noConversion"/>
  </si>
  <si>
    <t>专业技术岗位　</t>
  </si>
  <si>
    <t>技术人员　</t>
    <phoneticPr fontId="2" type="noConversion"/>
  </si>
  <si>
    <t>全国</t>
  </si>
  <si>
    <t>不限</t>
  </si>
  <si>
    <t>全日制大学本科及以上</t>
    <phoneticPr fontId="2" type="noConversion"/>
  </si>
  <si>
    <r>
      <t>35</t>
    </r>
    <r>
      <rPr>
        <sz val="9"/>
        <rFont val="宋体"/>
        <family val="3"/>
        <charset val="134"/>
      </rPr>
      <t>周岁及以下　</t>
    </r>
    <phoneticPr fontId="2" type="noConversion"/>
  </si>
  <si>
    <t xml:space="preserve"> 取得执业医师资格证</t>
    <phoneticPr fontId="2" type="noConversion"/>
  </si>
  <si>
    <t>眉山市彭山区中医医院</t>
    <phoneticPr fontId="2" type="noConversion"/>
  </si>
  <si>
    <t>眉山市彭山区卫生和计划生育局</t>
  </si>
  <si>
    <t>差额拨款</t>
  </si>
  <si>
    <t>技术人员</t>
    <phoneticPr fontId="2" type="noConversion"/>
  </si>
  <si>
    <r>
      <t>35</t>
    </r>
    <r>
      <rPr>
        <sz val="9"/>
        <rFont val="宋体"/>
        <family val="3"/>
        <charset val="134"/>
      </rPr>
      <t>周岁及以下</t>
    </r>
    <phoneticPr fontId="2" type="noConversion"/>
  </si>
  <si>
    <t>差额拨款</t>
    <phoneticPr fontId="2" type="noConversion"/>
  </si>
  <si>
    <r>
      <t>35</t>
    </r>
    <r>
      <rPr>
        <sz val="9"/>
        <rFont val="宋体"/>
        <family val="3"/>
        <charset val="134"/>
      </rPr>
      <t>周岁及以下</t>
    </r>
  </si>
  <si>
    <t>取得执业医师资格证（执业范围:中医）</t>
    <phoneticPr fontId="2" type="noConversion"/>
  </si>
  <si>
    <t>眉山市彭山区人民医院</t>
    <phoneticPr fontId="2" type="noConversion"/>
  </si>
  <si>
    <t>全国　</t>
  </si>
  <si>
    <t>不限　</t>
  </si>
  <si>
    <t>学士及以上</t>
  </si>
  <si>
    <t>从事妇产科工作　</t>
  </si>
  <si>
    <t>差额拨款　</t>
    <phoneticPr fontId="2" type="noConversion"/>
  </si>
  <si>
    <t xml:space="preserve"> 取得执业医师资格证</t>
  </si>
  <si>
    <r>
      <t>眉山市彭山区疾病预防控制中心</t>
    </r>
    <r>
      <rPr>
        <sz val="10"/>
        <rFont val="Times New Roman"/>
        <family val="1"/>
      </rPr>
      <t xml:space="preserve">  </t>
    </r>
    <phoneticPr fontId="2" type="noConversion"/>
  </si>
  <si>
    <t>本科：医学检验专业、卫生检验专业　　　　　　　　研究生：公共卫生与预防医学类</t>
    <phoneticPr fontId="2" type="noConversion"/>
  </si>
  <si>
    <t>眉山市彭山区妇幼保健计划生育服务中心</t>
    <phoneticPr fontId="2" type="noConversion"/>
  </si>
  <si>
    <r>
      <t>35</t>
    </r>
    <r>
      <rPr>
        <sz val="9"/>
        <rFont val="宋体"/>
        <family val="3"/>
        <charset val="134"/>
      </rPr>
      <t>周岁及以下　</t>
    </r>
  </si>
  <si>
    <t>　取得执业医师资格证（执业范围:医学影像或放射治疗）</t>
    <phoneticPr fontId="2" type="noConversion"/>
  </si>
  <si>
    <t>合计</t>
    <phoneticPr fontId="2" type="noConversion"/>
  </si>
  <si>
    <t>附件2</t>
    <phoneticPr fontId="2" type="noConversion"/>
  </si>
  <si>
    <t>给排水工程专业、给排水科学与工程专业、水利水电工程专业、农业水利工程专业、工程造价专业</t>
    <phoneticPr fontId="2" type="noConversion"/>
  </si>
  <si>
    <t>眉山市彭山县电子政务办公室</t>
    <phoneticPr fontId="2" type="noConversion"/>
  </si>
  <si>
    <t>眉山市彭山区人民政府</t>
    <phoneticPr fontId="2" type="noConversion"/>
  </si>
  <si>
    <t>全额拨款</t>
    <phoneticPr fontId="2" type="noConversion"/>
  </si>
  <si>
    <t>技术人员</t>
    <phoneticPr fontId="2" type="noConversion"/>
  </si>
  <si>
    <t>全国</t>
    <phoneticPr fontId="2" type="noConversion"/>
  </si>
  <si>
    <t>不限</t>
    <phoneticPr fontId="2" type="noConversion"/>
  </si>
  <si>
    <t>大学本科及以上</t>
    <phoneticPr fontId="2" type="noConversion"/>
  </si>
  <si>
    <r>
      <t>3</t>
    </r>
    <r>
      <rPr>
        <sz val="9"/>
        <rFont val="宋体"/>
        <family val="3"/>
        <charset val="134"/>
      </rPr>
      <t>5周岁及以下</t>
    </r>
    <phoneticPr fontId="2" type="noConversion"/>
  </si>
  <si>
    <t>本科：中医学专业                              研究生：中医学类</t>
    <phoneticPr fontId="2" type="noConversion"/>
  </si>
  <si>
    <t xml:space="preserve">专业技术岗位 </t>
    <phoneticPr fontId="2" type="noConversion"/>
  </si>
  <si>
    <t>无</t>
    <phoneticPr fontId="2" type="noConversion"/>
  </si>
  <si>
    <t>需常年下乡、巡山护林、外业调查</t>
    <phoneticPr fontId="2" type="noConversion"/>
  </si>
  <si>
    <t>本科：新闻学专业、汉语言文学专业、汉语言专业                        研究生：中国语言文学类、新闻学专业</t>
    <phoneticPr fontId="2" type="noConversion"/>
  </si>
  <si>
    <t>大学本科及以上</t>
    <phoneticPr fontId="2" type="noConversion"/>
  </si>
  <si>
    <t>无</t>
    <phoneticPr fontId="2" type="noConversion"/>
  </si>
  <si>
    <t>　取得执业医资格证，取得主治医师及以上职称证</t>
    <phoneticPr fontId="2" type="noConversion"/>
  </si>
  <si>
    <t>管理岗位</t>
    <phoneticPr fontId="2" type="noConversion"/>
  </si>
  <si>
    <t>土木工程专业、岩土工程专业、结构工程专业、市政工程专业、桥梁与隧道工程专业</t>
    <phoneticPr fontId="2" type="noConversion"/>
  </si>
  <si>
    <t>经济学专业、经济统计学专业、财政学专业、税收学专业、会计学专业、财务管理专业、国民经济学专业、区域经济学专业、金融学专业、产业经济学专业</t>
    <phoneticPr fontId="2" type="noConversion"/>
  </si>
  <si>
    <t>本科：预防医学专业　　　　　  　研究生：公共卫生与预防医学类</t>
    <phoneticPr fontId="2" type="noConversion"/>
  </si>
  <si>
    <t>全日制普通高校大学本科及以上</t>
    <phoneticPr fontId="2" type="noConversion"/>
  </si>
  <si>
    <t>中国语言文学类</t>
    <phoneticPr fontId="2" type="noConversion"/>
  </si>
  <si>
    <t>最低服务期限3年</t>
  </si>
  <si>
    <t>最低服务期限3年</t>
    <phoneticPr fontId="2" type="noConversion"/>
  </si>
  <si>
    <t>测绘专业、土地资源管理专业、地图制图学与地理信息工程专业</t>
    <phoneticPr fontId="2" type="noConversion"/>
  </si>
  <si>
    <t>林学专业、园林专业、森林保护专业、森林工程专业、森林培育学专业、森林保护学专业、园林植物与观赏园艺专业</t>
    <phoneticPr fontId="2" type="noConversion"/>
  </si>
  <si>
    <t>中西医临床医学专业、中西医结合临床专业</t>
    <phoneticPr fontId="2" type="noConversion"/>
  </si>
  <si>
    <t>临床医学专业、内科学专业、儿科学专业、妇产科学专业</t>
    <phoneticPr fontId="2" type="noConversion"/>
  </si>
  <si>
    <t>临床医学专业、内科学专业、儿科学专业</t>
    <phoneticPr fontId="2" type="noConversion"/>
  </si>
  <si>
    <t>学历要求</t>
    <phoneticPr fontId="2" type="noConversion"/>
  </si>
  <si>
    <t>学位要求</t>
    <phoneticPr fontId="2" type="noConversion"/>
  </si>
  <si>
    <t>学历要求</t>
    <phoneticPr fontId="2" type="noConversion"/>
  </si>
  <si>
    <t>学位要求</t>
    <phoneticPr fontId="2" type="noConversion"/>
  </si>
  <si>
    <t>取得执业医师资格证（执业范围;中西医结合）</t>
    <phoneticPr fontId="2" type="noConversion"/>
  </si>
  <si>
    <t>学科或专业</t>
    <phoneticPr fontId="2" type="noConversion"/>
  </si>
  <si>
    <t>学科或专业</t>
    <phoneticPr fontId="2" type="noConversion"/>
  </si>
</sst>
</file>

<file path=xl/styles.xml><?xml version="1.0" encoding="utf-8"?>
<styleSheet xmlns="http://schemas.openxmlformats.org/spreadsheetml/2006/main">
  <numFmts count="17">
    <numFmt numFmtId="41" formatCode="_ * #,##0_ ;_ * \-#,##0_ ;_ * &quot;-&quot;_ ;_ @_ "/>
    <numFmt numFmtId="43" formatCode="_ * #,##0.00_ ;_ * \-#,##0.00_ ;_ * &quot;-&quot;??_ ;_ @_ "/>
    <numFmt numFmtId="176" formatCode="_-* #,##0_-;\-* #,##0_-;_-* &quot;-&quot;_-;_-@_-"/>
    <numFmt numFmtId="177" formatCode="_-* #,##0.00_-;\-* #,##0.00_-;_-* &quot;-&quot;??_-;_-@_-"/>
    <numFmt numFmtId="178" formatCode="#,##0;\(#,##0\)"/>
    <numFmt numFmtId="179" formatCode="_-&quot;$&quot;\ * #,##0_-;_-&quot;$&quot;\ * #,##0\-;_-&quot;$&quot;\ * &quot;-&quot;_-;_-@_-"/>
    <numFmt numFmtId="180" formatCode="_-&quot;$&quot;\ * #,##0.00_-;_-&quot;$&quot;\ * #,##0.00\-;_-&quot;$&quot;\ * &quot;-&quot;??_-;_-@_-"/>
    <numFmt numFmtId="181" formatCode="\$#,##0.00;\(\$#,##0.00\)"/>
    <numFmt numFmtId="182" formatCode="\$#,##0;\(\$#,##0\)"/>
    <numFmt numFmtId="183" formatCode="#,##0.0_);\(#,##0.0\)"/>
    <numFmt numFmtId="184" formatCode="&quot;$&quot;#,##0_);[Red]\(&quot;$&quot;#,##0\)"/>
    <numFmt numFmtId="185" formatCode="&quot;$&quot;#,##0.00_);[Red]\(&quot;$&quot;#,##0.00\)"/>
    <numFmt numFmtId="186" formatCode="&quot;$&quot;\ #,##0.00_-;[Red]&quot;$&quot;\ #,##0.00\-"/>
    <numFmt numFmtId="187" formatCode="&quot;$&quot;\ #,##0_-;[Red]&quot;$&quot;\ #,##0\-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yy\.mm\.dd"/>
  </numFmts>
  <fonts count="54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4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name val="Times New Roman"/>
      <family val="1"/>
    </font>
    <font>
      <sz val="10"/>
      <name val="Helv"/>
      <family val="2"/>
    </font>
    <font>
      <sz val="10"/>
      <name val="Geneva"/>
      <family val="2"/>
    </font>
    <font>
      <sz val="12"/>
      <color indexed="8"/>
      <name val="宋体"/>
      <family val="3"/>
      <charset val="134"/>
    </font>
    <font>
      <sz val="12"/>
      <color indexed="9"/>
      <name val="宋体"/>
      <family val="3"/>
      <charset val="134"/>
    </font>
    <font>
      <sz val="8"/>
      <name val="Times New Roman"/>
      <family val="1"/>
    </font>
    <font>
      <b/>
      <sz val="10"/>
      <name val="MS Sans Serif"/>
      <family val="2"/>
    </font>
    <font>
      <sz val="10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sz val="10"/>
      <name val="Arial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62"/>
      <name val="宋体"/>
      <family val="3"/>
      <charset val="134"/>
    </font>
    <font>
      <b/>
      <sz val="14"/>
      <name val="楷体"/>
      <family val="3"/>
      <charset val="134"/>
    </font>
    <font>
      <sz val="10"/>
      <name val="楷体"/>
      <family val="3"/>
      <charset val="134"/>
    </font>
    <font>
      <sz val="12"/>
      <color indexed="20"/>
      <name val="宋体"/>
      <family val="3"/>
      <charset val="134"/>
    </font>
    <font>
      <sz val="12"/>
      <color indexed="16"/>
      <name val="宋体"/>
      <family val="3"/>
      <charset val="134"/>
    </font>
    <font>
      <b/>
      <sz val="9"/>
      <name val="Arial"/>
      <family val="2"/>
    </font>
    <font>
      <b/>
      <sz val="10"/>
      <name val="Arial"/>
      <family val="2"/>
    </font>
    <font>
      <sz val="12"/>
      <color indexed="17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4"/>
      <name val="方正小标宋简体"/>
      <family val="3"/>
      <charset val="134"/>
    </font>
    <font>
      <sz val="9"/>
      <name val="Times New Roman"/>
      <family val="1"/>
    </font>
    <font>
      <sz val="9"/>
      <color theme="1"/>
      <name val="宋体"/>
      <family val="3"/>
      <charset val="134"/>
    </font>
  </fonts>
  <fills count="5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25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52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42"/>
        <bgColor indexed="4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74">
    <xf numFmtId="0" fontId="0" fillId="0" borderId="0">
      <alignment vertical="center"/>
    </xf>
    <xf numFmtId="0" fontId="23" fillId="0" borderId="0"/>
    <xf numFmtId="0" fontId="24" fillId="0" borderId="0"/>
    <xf numFmtId="0" fontId="25" fillId="0" borderId="0"/>
    <xf numFmtId="49" fontId="1" fillId="0" borderId="0" applyFont="0" applyFill="0" applyBorder="0" applyAlignment="0" applyProtection="0"/>
    <xf numFmtId="0" fontId="37" fillId="0" borderId="0"/>
    <xf numFmtId="0" fontId="24" fillId="0" borderId="0"/>
    <xf numFmtId="0" fontId="23" fillId="0" borderId="0"/>
    <xf numFmtId="0" fontId="25" fillId="0" borderId="0"/>
    <xf numFmtId="0" fontId="23" fillId="0" borderId="0"/>
    <xf numFmtId="0" fontId="23" fillId="0" borderId="0">
      <protection locked="0"/>
    </xf>
    <xf numFmtId="0" fontId="37" fillId="0" borderId="0"/>
    <xf numFmtId="0" fontId="24" fillId="0" borderId="0"/>
    <xf numFmtId="0" fontId="23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4" fillId="0" borderId="0">
      <protection locked="0"/>
    </xf>
    <xf numFmtId="0" fontId="27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3" borderId="0" applyNumberFormat="0" applyBorder="0" applyAlignment="0" applyProtection="0"/>
    <xf numFmtId="0" fontId="26" fillId="21" borderId="0" applyNumberFormat="0" applyBorder="0" applyAlignment="0" applyProtection="0"/>
    <xf numFmtId="0" fontId="26" fillId="25" borderId="0" applyNumberFormat="0" applyBorder="0" applyAlignment="0" applyProtection="0"/>
    <xf numFmtId="0" fontId="27" fillId="22" borderId="0" applyNumberFormat="0" applyBorder="0" applyAlignment="0" applyProtection="0"/>
    <xf numFmtId="0" fontId="27" fillId="26" borderId="0" applyNumberFormat="0" applyBorder="0" applyAlignment="0" applyProtection="0"/>
    <xf numFmtId="0" fontId="27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19" borderId="0" applyNumberFormat="0" applyBorder="0" applyAlignment="0" applyProtection="0"/>
    <xf numFmtId="0" fontId="27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6" fillId="21" borderId="0" applyNumberFormat="0" applyBorder="0" applyAlignment="0" applyProtection="0"/>
    <xf numFmtId="0" fontId="26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8" fillId="0" borderId="0">
      <alignment horizontal="center" wrapText="1"/>
      <protection locked="0"/>
    </xf>
    <xf numFmtId="0" fontId="29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78" fontId="30" fillId="0" borderId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30" fillId="0" borderId="0"/>
    <xf numFmtId="15" fontId="31" fillId="0" borderId="0"/>
    <xf numFmtId="182" fontId="30" fillId="0" borderId="0"/>
    <xf numFmtId="0" fontId="32" fillId="22" borderId="0" applyNumberFormat="0" applyBorder="0" applyAlignment="0" applyProtection="0"/>
    <xf numFmtId="0" fontId="33" fillId="0" borderId="1" applyNumberFormat="0" applyAlignment="0" applyProtection="0">
      <alignment horizontal="left" vertical="center"/>
    </xf>
    <xf numFmtId="0" fontId="33" fillId="0" borderId="2">
      <alignment horizontal="left" vertical="center"/>
    </xf>
    <xf numFmtId="0" fontId="32" fillId="21" borderId="3" applyNumberFormat="0" applyBorder="0" applyAlignment="0" applyProtection="0"/>
    <xf numFmtId="183" fontId="34" fillId="33" borderId="0"/>
    <xf numFmtId="183" fontId="35" fillId="34" borderId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30" fillId="0" borderId="0"/>
    <xf numFmtId="37" fontId="36" fillId="0" borderId="0"/>
    <xf numFmtId="187" fontId="37" fillId="0" borderId="0"/>
    <xf numFmtId="0" fontId="24" fillId="0" borderId="0"/>
    <xf numFmtId="14" fontId="28" fillId="0" borderId="0">
      <alignment horizontal="center" wrapText="1"/>
      <protection locked="0"/>
    </xf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3" fontId="1" fillId="0" borderId="0" applyFont="0" applyFill="0" applyProtection="0"/>
    <xf numFmtId="0" fontId="1" fillId="0" borderId="0" applyNumberFormat="0" applyFont="0" applyFill="0" applyBorder="0" applyAlignment="0" applyProtection="0">
      <alignment horizontal="left"/>
    </xf>
    <xf numFmtId="15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0" fontId="29" fillId="0" borderId="4">
      <alignment horizontal="center"/>
    </xf>
    <xf numFmtId="3" fontId="1" fillId="0" borderId="0" applyFont="0" applyFill="0" applyBorder="0" applyAlignment="0" applyProtection="0"/>
    <xf numFmtId="0" fontId="1" fillId="35" borderId="0" applyNumberFormat="0" applyFont="0" applyBorder="0" applyAlignment="0" applyProtection="0"/>
    <xf numFmtId="0" fontId="29" fillId="0" borderId="0" applyNumberFormat="0" applyFill="0" applyBorder="0" applyAlignment="0" applyProtection="0"/>
    <xf numFmtId="0" fontId="38" fillId="36" borderId="5">
      <protection locked="0"/>
    </xf>
    <xf numFmtId="0" fontId="39" fillId="0" borderId="0"/>
    <xf numFmtId="0" fontId="38" fillId="36" borderId="5">
      <protection locked="0"/>
    </xf>
    <xf numFmtId="0" fontId="38" fillId="36" borderId="5">
      <protection locked="0"/>
    </xf>
    <xf numFmtId="188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37" fillId="0" borderId="6" applyNumberFormat="0" applyFill="0" applyProtection="0">
      <alignment horizontal="right"/>
    </xf>
    <xf numFmtId="0" fontId="8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1" fillId="0" borderId="6" applyNumberFormat="0" applyFill="0" applyProtection="0">
      <alignment horizontal="center"/>
    </xf>
    <xf numFmtId="0" fontId="40" fillId="0" borderId="0" applyNumberFormat="0" applyFill="0" applyBorder="0" applyAlignment="0" applyProtection="0"/>
    <xf numFmtId="0" fontId="42" fillId="0" borderId="10" applyNumberFormat="0" applyFill="0" applyProtection="0">
      <alignment horizontal="center"/>
    </xf>
    <xf numFmtId="0" fontId="12" fillId="3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3" fillId="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47" fillId="25" borderId="0" applyNumberFormat="0" applyBorder="0" applyAlignment="0" applyProtection="0"/>
    <xf numFmtId="0" fontId="47" fillId="39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5" fillId="40" borderId="12" applyNumberFormat="0" applyAlignment="0" applyProtection="0">
      <alignment vertical="center"/>
    </xf>
    <xf numFmtId="0" fontId="16" fillId="41" borderId="13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2" fillId="0" borderId="10" applyNumberFormat="0" applyFill="0" applyProtection="0">
      <alignment horizontal="left"/>
    </xf>
    <xf numFmtId="0" fontId="18" fillId="0" borderId="0" applyNumberFormat="0" applyFill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48" fillId="44" borderId="0" applyNumberFormat="0" applyBorder="0" applyAlignment="0" applyProtection="0"/>
    <xf numFmtId="0" fontId="7" fillId="45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190" fontId="37" fillId="0" borderId="10" applyFill="0" applyProtection="0">
      <alignment horizontal="right"/>
    </xf>
    <xf numFmtId="0" fontId="37" fillId="0" borderId="6" applyNumberFormat="0" applyFill="0" applyProtection="0">
      <alignment horizontal="left"/>
    </xf>
    <xf numFmtId="0" fontId="20" fillId="49" borderId="0" applyNumberFormat="0" applyBorder="0" applyAlignment="0" applyProtection="0">
      <alignment vertical="center"/>
    </xf>
    <xf numFmtId="0" fontId="21" fillId="40" borderId="15" applyNumberFormat="0" applyAlignment="0" applyProtection="0">
      <alignment vertical="center"/>
    </xf>
    <xf numFmtId="0" fontId="22" fillId="7" borderId="12" applyNumberFormat="0" applyAlignment="0" applyProtection="0">
      <alignment vertical="center"/>
    </xf>
    <xf numFmtId="1" fontId="37" fillId="0" borderId="10" applyFill="0" applyProtection="0">
      <alignment horizontal="center"/>
    </xf>
    <xf numFmtId="0" fontId="24" fillId="0" borderId="0"/>
    <xf numFmtId="0" fontId="3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50" borderId="16" applyNumberFormat="0" applyFont="0" applyAlignment="0" applyProtection="0">
      <alignment vertical="center"/>
    </xf>
  </cellStyleXfs>
  <cellXfs count="57">
    <xf numFmtId="0" fontId="0" fillId="0" borderId="0" xfId="0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>
      <alignment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50" fillId="0" borderId="3" xfId="0" applyFont="1" applyBorder="1" applyAlignment="1">
      <alignment horizontal="center" vertical="center" wrapText="1"/>
    </xf>
    <xf numFmtId="0" fontId="50" fillId="0" borderId="3" xfId="0" applyFont="1" applyFill="1" applyBorder="1" applyAlignment="1">
      <alignment horizontal="center" vertical="center" wrapText="1"/>
    </xf>
    <xf numFmtId="0" fontId="50" fillId="0" borderId="3" xfId="0" applyFont="1" applyBorder="1" applyAlignment="1">
      <alignment horizontal="left" vertical="center" wrapText="1"/>
    </xf>
    <xf numFmtId="0" fontId="50" fillId="0" borderId="3" xfId="0" applyFont="1" applyFill="1" applyBorder="1" applyAlignment="1">
      <alignment horizontal="left" vertical="center" wrapText="1"/>
    </xf>
    <xf numFmtId="0" fontId="49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0" fillId="0" borderId="0" xfId="0" applyAlignment="1"/>
    <xf numFmtId="0" fontId="2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5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" xfId="0" applyBorder="1" applyAlignment="1"/>
    <xf numFmtId="0" fontId="0" fillId="0" borderId="3" xfId="0" applyBorder="1" applyAlignment="1">
      <alignment horizontal="center" vertical="center"/>
    </xf>
    <xf numFmtId="0" fontId="5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53" fillId="0" borderId="3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5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17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</cellXfs>
  <cellStyles count="174">
    <cellStyle name="_20100326高清市院遂宁检察院1080P配置清单26日改" xfId="1"/>
    <cellStyle name="_Book1" xfId="2"/>
    <cellStyle name="_Book1_1" xfId="3"/>
    <cellStyle name="_Book1_2" xfId="4"/>
    <cellStyle name="_Book1_3" xfId="5"/>
    <cellStyle name="_ET_STYLE_NoName_00_" xfId="6"/>
    <cellStyle name="_ET_STYLE_NoName_00__Book1" xfId="7"/>
    <cellStyle name="_ET_STYLE_NoName_00__Book1_1" xfId="8"/>
    <cellStyle name="_ET_STYLE_NoName_00__Sheet3" xfId="9"/>
    <cellStyle name="_Sheet1" xfId="10"/>
    <cellStyle name="_Sheet1_Book1" xfId="11"/>
    <cellStyle name="_弱电系统设备配置报价清单" xfId="12"/>
    <cellStyle name="0,0_x000d_&#10;NA_x000d_&#10;" xfId="13"/>
    <cellStyle name="20% - 强调文字颜色 1" xfId="14" builtinId="30" customBuiltin="1"/>
    <cellStyle name="20% - 强调文字颜色 2" xfId="15" builtinId="34" customBuiltin="1"/>
    <cellStyle name="20% - 强调文字颜色 3" xfId="16" builtinId="38" customBuiltin="1"/>
    <cellStyle name="20% - 强调文字颜色 4" xfId="17" builtinId="42" customBuiltin="1"/>
    <cellStyle name="20% - 强调文字颜色 5" xfId="18" builtinId="46" customBuiltin="1"/>
    <cellStyle name="20% - 强调文字颜色 6" xfId="19" builtinId="50" customBuiltin="1"/>
    <cellStyle name="40% - 强调文字颜色 1" xfId="20" builtinId="31" customBuiltin="1"/>
    <cellStyle name="40% - 强调文字颜色 2" xfId="21" builtinId="35" customBuiltin="1"/>
    <cellStyle name="40% - 强调文字颜色 3" xfId="22" builtinId="39" customBuiltin="1"/>
    <cellStyle name="40% - 强调文字颜色 4" xfId="23" builtinId="43" customBuiltin="1"/>
    <cellStyle name="40% - 强调文字颜色 5" xfId="24" builtinId="47" customBuiltin="1"/>
    <cellStyle name="40% - 强调文字颜色 6" xfId="25" builtinId="51" customBuiltin="1"/>
    <cellStyle name="60% - 强调文字颜色 1" xfId="26" builtinId="32" customBuiltin="1"/>
    <cellStyle name="60% - 强调文字颜色 2" xfId="27" builtinId="36" customBuiltin="1"/>
    <cellStyle name="60% - 强调文字颜色 3" xfId="28" builtinId="40" customBuiltin="1"/>
    <cellStyle name="60% - 强调文字颜色 4" xfId="29" builtinId="44" customBuiltin="1"/>
    <cellStyle name="60% - 强调文字颜色 5" xfId="30" builtinId="48" customBuiltin="1"/>
    <cellStyle name="60% - 强调文字颜色 6" xfId="31" builtinId="52" customBuiltin="1"/>
    <cellStyle name="6mal" xfId="32"/>
    <cellStyle name="Accent1" xfId="33"/>
    <cellStyle name="Accent1 - 20%" xfId="34"/>
    <cellStyle name="Accent1 - 40%" xfId="35"/>
    <cellStyle name="Accent1 - 60%" xfId="36"/>
    <cellStyle name="Accent1_考试招聘" xfId="37"/>
    <cellStyle name="Accent2" xfId="38"/>
    <cellStyle name="Accent2 - 20%" xfId="39"/>
    <cellStyle name="Accent2 - 40%" xfId="40"/>
    <cellStyle name="Accent2 - 60%" xfId="41"/>
    <cellStyle name="Accent2_考试招聘" xfId="42"/>
    <cellStyle name="Accent3" xfId="43"/>
    <cellStyle name="Accent3 - 20%" xfId="44"/>
    <cellStyle name="Accent3 - 40%" xfId="45"/>
    <cellStyle name="Accent3 - 60%" xfId="46"/>
    <cellStyle name="Accent3_考试招聘" xfId="47"/>
    <cellStyle name="Accent4" xfId="48"/>
    <cellStyle name="Accent4 - 20%" xfId="49"/>
    <cellStyle name="Accent4 - 40%" xfId="50"/>
    <cellStyle name="Accent4 - 60%" xfId="51"/>
    <cellStyle name="Accent4_考试招聘" xfId="52"/>
    <cellStyle name="Accent5" xfId="53"/>
    <cellStyle name="Accent5 - 20%" xfId="54"/>
    <cellStyle name="Accent5 - 40%" xfId="55"/>
    <cellStyle name="Accent5 - 60%" xfId="56"/>
    <cellStyle name="Accent5_考试招聘" xfId="57"/>
    <cellStyle name="Accent6" xfId="58"/>
    <cellStyle name="Accent6 - 20%" xfId="59"/>
    <cellStyle name="Accent6 - 40%" xfId="60"/>
    <cellStyle name="Accent6 - 60%" xfId="61"/>
    <cellStyle name="Accent6_考试招聘" xfId="62"/>
    <cellStyle name="args.style" xfId="63"/>
    <cellStyle name="ColLevel_0" xfId="64"/>
    <cellStyle name="Comma [0]_!!!GO" xfId="65"/>
    <cellStyle name="comma zerodec" xfId="66"/>
    <cellStyle name="Comma_!!!GO" xfId="67"/>
    <cellStyle name="Currency [0]_!!!GO" xfId="68"/>
    <cellStyle name="Currency_!!!GO" xfId="69"/>
    <cellStyle name="Currency1" xfId="70"/>
    <cellStyle name="Date" xfId="71"/>
    <cellStyle name="Dollar (zero dec)" xfId="72"/>
    <cellStyle name="Grey" xfId="73"/>
    <cellStyle name="Header1" xfId="74"/>
    <cellStyle name="Header2" xfId="75"/>
    <cellStyle name="Input [yellow]" xfId="76"/>
    <cellStyle name="Input Cells" xfId="77"/>
    <cellStyle name="Linked Cells" xfId="78"/>
    <cellStyle name="Millares [0]_96 Risk" xfId="79"/>
    <cellStyle name="Millares_96 Risk" xfId="80"/>
    <cellStyle name="Milliers [0]_!!!GO" xfId="81"/>
    <cellStyle name="Milliers_!!!GO" xfId="82"/>
    <cellStyle name="Moneda [0]_96 Risk" xfId="83"/>
    <cellStyle name="Moneda_96 Risk" xfId="84"/>
    <cellStyle name="Mon閠aire [0]_!!!GO" xfId="85"/>
    <cellStyle name="Mon閠aire_!!!GO" xfId="86"/>
    <cellStyle name="New Times Roman" xfId="87"/>
    <cellStyle name="no dec" xfId="88"/>
    <cellStyle name="Normal - Style1" xfId="89"/>
    <cellStyle name="Normal_!!!GO" xfId="90"/>
    <cellStyle name="per.style" xfId="91"/>
    <cellStyle name="Percent [2]" xfId="92"/>
    <cellStyle name="Percent_!!!GO" xfId="93"/>
    <cellStyle name="Pourcentage_pldt" xfId="94"/>
    <cellStyle name="PSChar" xfId="95"/>
    <cellStyle name="PSDate" xfId="96"/>
    <cellStyle name="PSDec" xfId="97"/>
    <cellStyle name="PSHeading" xfId="98"/>
    <cellStyle name="PSInt" xfId="99"/>
    <cellStyle name="PSSpacer" xfId="100"/>
    <cellStyle name="RowLevel_0" xfId="101"/>
    <cellStyle name="sstot" xfId="102"/>
    <cellStyle name="Standard_AREAS" xfId="103"/>
    <cellStyle name="t" xfId="104"/>
    <cellStyle name="t_HVAC Equipment (3)" xfId="105"/>
    <cellStyle name="捠壿 [0.00]_Region Orders (2)" xfId="106"/>
    <cellStyle name="捠壿_Region Orders (2)" xfId="107"/>
    <cellStyle name="编号" xfId="108"/>
    <cellStyle name="标题" xfId="109" builtinId="15" customBuiltin="1"/>
    <cellStyle name="标题 1" xfId="110" builtinId="16" customBuiltin="1"/>
    <cellStyle name="标题 2" xfId="111" builtinId="17" customBuiltin="1"/>
    <cellStyle name="标题 3" xfId="112" builtinId="18" customBuiltin="1"/>
    <cellStyle name="标题 4" xfId="113" builtinId="19" customBuiltin="1"/>
    <cellStyle name="标题1" xfId="114"/>
    <cellStyle name="表标题" xfId="115"/>
    <cellStyle name="部门" xfId="116"/>
    <cellStyle name="差" xfId="117" builtinId="27" customBuiltin="1"/>
    <cellStyle name="差_Book1" xfId="118"/>
    <cellStyle name="差_Book1_1" xfId="119"/>
    <cellStyle name="差_Book1_1_考试招聘" xfId="120"/>
    <cellStyle name="差_Book1_考试招聘" xfId="121"/>
    <cellStyle name="差_考试招聘" xfId="122"/>
    <cellStyle name="差_考试招聘_1" xfId="123"/>
    <cellStyle name="常规" xfId="0" builtinId="0"/>
    <cellStyle name="常规 10" xfId="124"/>
    <cellStyle name="常规 11" xfId="125"/>
    <cellStyle name="常规 14" xfId="126"/>
    <cellStyle name="常规 2" xfId="127"/>
    <cellStyle name="常规 3" xfId="128"/>
    <cellStyle name="常规 4" xfId="129"/>
    <cellStyle name="常规 5" xfId="130"/>
    <cellStyle name="常规 6" xfId="131"/>
    <cellStyle name="常规 7" xfId="132"/>
    <cellStyle name="分级显示行_1_Book1" xfId="133"/>
    <cellStyle name="分级显示列_1_Book1" xfId="134"/>
    <cellStyle name="好" xfId="135" builtinId="26" customBuiltin="1"/>
    <cellStyle name="好_Book1" xfId="136"/>
    <cellStyle name="好_Book1_1" xfId="137"/>
    <cellStyle name="好_Book1_1_考试招聘" xfId="138"/>
    <cellStyle name="好_Book1_考试招聘" xfId="139"/>
    <cellStyle name="好_考试招聘" xfId="140"/>
    <cellStyle name="好_考试招聘_1" xfId="141"/>
    <cellStyle name="汇总" xfId="142" builtinId="25" customBuiltin="1"/>
    <cellStyle name="计算" xfId="143" builtinId="22" customBuiltin="1"/>
    <cellStyle name="检查单元格" xfId="144" builtinId="23" customBuiltin="1"/>
    <cellStyle name="解释性文本" xfId="145" builtinId="53" customBuiltin="1"/>
    <cellStyle name="借出原因" xfId="146"/>
    <cellStyle name="警告文本" xfId="147" builtinId="11" customBuiltin="1"/>
    <cellStyle name="链接单元格" xfId="148" builtinId="24" customBuiltin="1"/>
    <cellStyle name="普通_laroux" xfId="149"/>
    <cellStyle name="千分位[0]_laroux" xfId="150"/>
    <cellStyle name="千分位_laroux" xfId="151"/>
    <cellStyle name="千位[0]_ 方正PC" xfId="152"/>
    <cellStyle name="千位_ 方正PC" xfId="153"/>
    <cellStyle name="强调 1" xfId="154"/>
    <cellStyle name="强调 2" xfId="155"/>
    <cellStyle name="强调 3" xfId="156"/>
    <cellStyle name="强调文字颜色 1" xfId="157" builtinId="29" customBuiltin="1"/>
    <cellStyle name="强调文字颜色 2" xfId="158" builtinId="33" customBuiltin="1"/>
    <cellStyle name="强调文字颜色 3" xfId="159" builtinId="37" customBuiltin="1"/>
    <cellStyle name="强调文字颜色 4" xfId="160" builtinId="41" customBuiltin="1"/>
    <cellStyle name="强调文字颜色 5" xfId="161" builtinId="45" customBuiltin="1"/>
    <cellStyle name="强调文字颜色 6" xfId="162" builtinId="49" customBuiltin="1"/>
    <cellStyle name="日期" xfId="163"/>
    <cellStyle name="商品名称" xfId="164"/>
    <cellStyle name="适中" xfId="165" builtinId="28" customBuiltin="1"/>
    <cellStyle name="输出" xfId="166" builtinId="21" customBuiltin="1"/>
    <cellStyle name="输入" xfId="167" builtinId="20" customBuiltin="1"/>
    <cellStyle name="数量" xfId="168"/>
    <cellStyle name="样式 1" xfId="169"/>
    <cellStyle name="昗弨_Pacific Region P&amp;L" xfId="170"/>
    <cellStyle name="寘嬫愗傝 [0.00]_Region Orders (2)" xfId="171"/>
    <cellStyle name="寘嬫愗傝_Region Orders (2)" xfId="172"/>
    <cellStyle name="注释" xfId="173" builtinId="10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workbookViewId="0">
      <pane ySplit="4" topLeftCell="A8" activePane="bottomLeft" state="frozen"/>
      <selection activeCell="C1" sqref="C1"/>
      <selection pane="bottomLeft" activeCell="N6" sqref="N6"/>
    </sheetView>
  </sheetViews>
  <sheetFormatPr defaultRowHeight="14.25"/>
  <cols>
    <col min="1" max="1" width="3.375" style="13" customWidth="1"/>
    <col min="2" max="2" width="12.5" style="8" customWidth="1"/>
    <col min="3" max="3" width="10.375" style="8" customWidth="1"/>
    <col min="4" max="5" width="4.5" style="8" customWidth="1"/>
    <col min="6" max="6" width="9.25" style="8" customWidth="1"/>
    <col min="7" max="7" width="4.5" style="8" customWidth="1"/>
    <col min="8" max="8" width="4.125" style="8" customWidth="1"/>
    <col min="9" max="10" width="4.5" style="8" customWidth="1"/>
    <col min="11" max="11" width="9" style="8" bestFit="1" customWidth="1"/>
    <col min="12" max="12" width="6.875" style="8" customWidth="1"/>
    <col min="13" max="13" width="7.5" style="8" customWidth="1"/>
    <col min="14" max="14" width="21.375" style="9" customWidth="1"/>
    <col min="15" max="15" width="8.125" style="9" customWidth="1"/>
    <col min="16" max="16" width="5.25" style="8" customWidth="1"/>
    <col min="17" max="17" width="7.875" style="13" customWidth="1"/>
    <col min="18" max="16384" width="9" style="7"/>
  </cols>
  <sheetData>
    <row r="1" spans="1:17" ht="22.5" customHeight="1">
      <c r="A1" s="48" t="s">
        <v>15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7" ht="30" customHeight="1">
      <c r="A2" s="49" t="s">
        <v>18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s="10" customFormat="1" ht="24" customHeight="1">
      <c r="A3" s="51" t="s">
        <v>5</v>
      </c>
      <c r="B3" s="51" t="s">
        <v>7</v>
      </c>
      <c r="C3" s="51" t="s">
        <v>8</v>
      </c>
      <c r="D3" s="51" t="s">
        <v>6</v>
      </c>
      <c r="E3" s="51" t="s">
        <v>1</v>
      </c>
      <c r="F3" s="51" t="s">
        <v>10</v>
      </c>
      <c r="G3" s="51" t="s">
        <v>2</v>
      </c>
      <c r="H3" s="51" t="s">
        <v>3</v>
      </c>
      <c r="I3" s="51" t="s">
        <v>11</v>
      </c>
      <c r="J3" s="51" t="s">
        <v>12</v>
      </c>
      <c r="K3" s="51" t="s">
        <v>14</v>
      </c>
      <c r="L3" s="51"/>
      <c r="M3" s="51"/>
      <c r="N3" s="51"/>
      <c r="O3" s="51"/>
      <c r="P3" s="51"/>
      <c r="Q3" s="51" t="s">
        <v>13</v>
      </c>
    </row>
    <row r="4" spans="1:17" ht="39.75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45" t="s">
        <v>128</v>
      </c>
      <c r="L4" s="45" t="s">
        <v>129</v>
      </c>
      <c r="M4" s="1" t="s">
        <v>0</v>
      </c>
      <c r="N4" s="46" t="s">
        <v>134</v>
      </c>
      <c r="O4" s="5" t="s">
        <v>9</v>
      </c>
      <c r="P4" s="1" t="s">
        <v>4</v>
      </c>
      <c r="Q4" s="51"/>
    </row>
    <row r="5" spans="1:17" ht="61.5" customHeight="1">
      <c r="A5" s="23">
        <v>1</v>
      </c>
      <c r="B5" s="23" t="s">
        <v>45</v>
      </c>
      <c r="C5" s="23" t="s">
        <v>46</v>
      </c>
      <c r="D5" s="18" t="s">
        <v>19</v>
      </c>
      <c r="E5" s="40" t="s">
        <v>108</v>
      </c>
      <c r="F5" s="39">
        <v>170301001</v>
      </c>
      <c r="G5" s="18" t="s">
        <v>20</v>
      </c>
      <c r="H5" s="23">
        <v>1</v>
      </c>
      <c r="I5" s="18" t="s">
        <v>21</v>
      </c>
      <c r="J5" s="18" t="s">
        <v>22</v>
      </c>
      <c r="K5" s="19" t="s">
        <v>23</v>
      </c>
      <c r="L5" s="23" t="s">
        <v>28</v>
      </c>
      <c r="M5" s="19" t="s">
        <v>24</v>
      </c>
      <c r="N5" s="5" t="s">
        <v>116</v>
      </c>
      <c r="O5" s="5" t="s">
        <v>48</v>
      </c>
      <c r="P5" s="23"/>
      <c r="Q5" s="41" t="s">
        <v>122</v>
      </c>
    </row>
    <row r="6" spans="1:17" ht="78.75" customHeight="1">
      <c r="A6" s="23">
        <v>2</v>
      </c>
      <c r="B6" s="23" t="s">
        <v>47</v>
      </c>
      <c r="C6" s="23" t="s">
        <v>46</v>
      </c>
      <c r="D6" s="18" t="s">
        <v>19</v>
      </c>
      <c r="E6" s="40" t="s">
        <v>108</v>
      </c>
      <c r="F6" s="39">
        <v>170301002</v>
      </c>
      <c r="G6" s="18" t="s">
        <v>20</v>
      </c>
      <c r="H6" s="23">
        <v>1</v>
      </c>
      <c r="I6" s="18" t="s">
        <v>21</v>
      </c>
      <c r="J6" s="18" t="s">
        <v>22</v>
      </c>
      <c r="K6" s="19" t="s">
        <v>23</v>
      </c>
      <c r="L6" s="45" t="s">
        <v>109</v>
      </c>
      <c r="M6" s="19" t="s">
        <v>24</v>
      </c>
      <c r="N6" s="5" t="s">
        <v>117</v>
      </c>
      <c r="O6" s="5"/>
      <c r="P6" s="23"/>
      <c r="Q6" s="41" t="s">
        <v>122</v>
      </c>
    </row>
    <row r="7" spans="1:17" s="2" customFormat="1" ht="81" customHeight="1">
      <c r="A7" s="39">
        <v>3</v>
      </c>
      <c r="B7" s="18" t="s">
        <v>29</v>
      </c>
      <c r="C7" s="18" t="s">
        <v>30</v>
      </c>
      <c r="D7" s="18" t="s">
        <v>19</v>
      </c>
      <c r="E7" s="40" t="s">
        <v>108</v>
      </c>
      <c r="F7" s="39">
        <v>170301003</v>
      </c>
      <c r="G7" s="18" t="s">
        <v>20</v>
      </c>
      <c r="H7" s="36">
        <v>1</v>
      </c>
      <c r="I7" s="18" t="s">
        <v>21</v>
      </c>
      <c r="J7" s="18" t="s">
        <v>22</v>
      </c>
      <c r="K7" s="3" t="s">
        <v>119</v>
      </c>
      <c r="L7" s="40" t="s">
        <v>109</v>
      </c>
      <c r="M7" s="19" t="s">
        <v>26</v>
      </c>
      <c r="N7" s="5" t="s">
        <v>124</v>
      </c>
      <c r="O7" s="5"/>
      <c r="P7" s="40" t="s">
        <v>110</v>
      </c>
      <c r="Q7" s="41" t="s">
        <v>121</v>
      </c>
    </row>
    <row r="8" spans="1:17" s="11" customFormat="1" ht="32.25" customHeight="1">
      <c r="A8" s="39">
        <v>4</v>
      </c>
      <c r="B8" s="18" t="s">
        <v>31</v>
      </c>
      <c r="C8" s="18" t="s">
        <v>32</v>
      </c>
      <c r="D8" s="18" t="s">
        <v>19</v>
      </c>
      <c r="E8" s="40" t="s">
        <v>115</v>
      </c>
      <c r="F8" s="39">
        <v>170301004</v>
      </c>
      <c r="G8" s="18" t="s">
        <v>33</v>
      </c>
      <c r="H8" s="36">
        <v>1</v>
      </c>
      <c r="I8" s="18" t="s">
        <v>21</v>
      </c>
      <c r="J8" s="18" t="s">
        <v>22</v>
      </c>
      <c r="K8" s="19" t="s">
        <v>23</v>
      </c>
      <c r="L8" s="40" t="s">
        <v>109</v>
      </c>
      <c r="M8" s="19" t="s">
        <v>26</v>
      </c>
      <c r="N8" s="21" t="s">
        <v>34</v>
      </c>
      <c r="O8" s="6"/>
      <c r="P8" s="3"/>
      <c r="Q8" s="41" t="s">
        <v>121</v>
      </c>
    </row>
    <row r="9" spans="1:17" s="12" customFormat="1" ht="48.75" customHeight="1">
      <c r="A9" s="39">
        <v>5</v>
      </c>
      <c r="B9" s="36" t="s">
        <v>99</v>
      </c>
      <c r="C9" s="36" t="s">
        <v>100</v>
      </c>
      <c r="D9" s="36" t="s">
        <v>101</v>
      </c>
      <c r="E9" s="40" t="s">
        <v>108</v>
      </c>
      <c r="F9" s="39">
        <v>170301005</v>
      </c>
      <c r="G9" s="36" t="s">
        <v>102</v>
      </c>
      <c r="H9" s="36">
        <v>1</v>
      </c>
      <c r="I9" s="36" t="s">
        <v>103</v>
      </c>
      <c r="J9" s="36" t="s">
        <v>104</v>
      </c>
      <c r="K9" s="3" t="s">
        <v>105</v>
      </c>
      <c r="L9" s="40" t="s">
        <v>109</v>
      </c>
      <c r="M9" s="3" t="s">
        <v>106</v>
      </c>
      <c r="N9" s="5" t="s">
        <v>111</v>
      </c>
      <c r="O9" s="5"/>
      <c r="P9" s="36"/>
      <c r="Q9" s="41" t="s">
        <v>121</v>
      </c>
    </row>
    <row r="10" spans="1:17" s="11" customFormat="1" ht="32.25" customHeight="1">
      <c r="A10" s="39">
        <v>6</v>
      </c>
      <c r="B10" s="19" t="s">
        <v>37</v>
      </c>
      <c r="C10" s="18" t="s">
        <v>38</v>
      </c>
      <c r="D10" s="18" t="s">
        <v>19</v>
      </c>
      <c r="E10" s="40" t="s">
        <v>108</v>
      </c>
      <c r="F10" s="39">
        <v>170301006</v>
      </c>
      <c r="G10" s="18" t="s">
        <v>20</v>
      </c>
      <c r="H10" s="36">
        <v>1</v>
      </c>
      <c r="I10" s="18" t="s">
        <v>21</v>
      </c>
      <c r="J10" s="18" t="s">
        <v>22</v>
      </c>
      <c r="K10" s="19" t="s">
        <v>23</v>
      </c>
      <c r="L10" s="40" t="s">
        <v>109</v>
      </c>
      <c r="M10" s="19" t="s">
        <v>26</v>
      </c>
      <c r="N10" s="43" t="s">
        <v>120</v>
      </c>
      <c r="O10" s="20"/>
      <c r="P10" s="3"/>
      <c r="Q10" s="41" t="s">
        <v>121</v>
      </c>
    </row>
    <row r="11" spans="1:17" s="11" customFormat="1" ht="51.75" customHeight="1">
      <c r="A11" s="39">
        <v>7</v>
      </c>
      <c r="B11" s="19" t="s">
        <v>39</v>
      </c>
      <c r="C11" s="18" t="s">
        <v>38</v>
      </c>
      <c r="D11" s="18" t="s">
        <v>19</v>
      </c>
      <c r="E11" s="40" t="s">
        <v>108</v>
      </c>
      <c r="F11" s="39">
        <v>170301007</v>
      </c>
      <c r="G11" s="18" t="s">
        <v>20</v>
      </c>
      <c r="H11" s="36">
        <v>1</v>
      </c>
      <c r="I11" s="18" t="s">
        <v>21</v>
      </c>
      <c r="J11" s="18" t="s">
        <v>22</v>
      </c>
      <c r="K11" s="19" t="s">
        <v>23</v>
      </c>
      <c r="L11" s="40" t="s">
        <v>109</v>
      </c>
      <c r="M11" s="19" t="s">
        <v>25</v>
      </c>
      <c r="N11" s="6" t="s">
        <v>98</v>
      </c>
      <c r="O11" s="5"/>
      <c r="Q11" s="41" t="s">
        <v>121</v>
      </c>
    </row>
    <row r="12" spans="1:17" s="11" customFormat="1" ht="84" customHeight="1">
      <c r="A12" s="39">
        <v>8</v>
      </c>
      <c r="B12" s="19" t="s">
        <v>40</v>
      </c>
      <c r="C12" s="18" t="s">
        <v>38</v>
      </c>
      <c r="D12" s="18" t="s">
        <v>19</v>
      </c>
      <c r="E12" s="40" t="s">
        <v>108</v>
      </c>
      <c r="F12" s="39">
        <v>170301008</v>
      </c>
      <c r="G12" s="18" t="s">
        <v>20</v>
      </c>
      <c r="H12" s="36">
        <v>1</v>
      </c>
      <c r="I12" s="18" t="s">
        <v>21</v>
      </c>
      <c r="J12" s="18" t="s">
        <v>22</v>
      </c>
      <c r="K12" s="19" t="s">
        <v>23</v>
      </c>
      <c r="L12" s="40" t="s">
        <v>109</v>
      </c>
      <c r="M12" s="19" t="s">
        <v>26</v>
      </c>
      <c r="N12" s="6" t="s">
        <v>17</v>
      </c>
      <c r="O12" s="5"/>
      <c r="P12" s="3"/>
      <c r="Q12" s="41" t="s">
        <v>121</v>
      </c>
    </row>
    <row r="13" spans="1:17" s="11" customFormat="1" ht="35.25" customHeight="1">
      <c r="A13" s="39">
        <v>9</v>
      </c>
      <c r="B13" s="19" t="s">
        <v>41</v>
      </c>
      <c r="C13" s="18" t="s">
        <v>43</v>
      </c>
      <c r="D13" s="18" t="s">
        <v>19</v>
      </c>
      <c r="E13" s="40" t="s">
        <v>108</v>
      </c>
      <c r="F13" s="39">
        <v>170301009</v>
      </c>
      <c r="G13" s="18" t="s">
        <v>20</v>
      </c>
      <c r="H13" s="36">
        <v>1</v>
      </c>
      <c r="I13" s="18" t="s">
        <v>21</v>
      </c>
      <c r="J13" s="18" t="s">
        <v>22</v>
      </c>
      <c r="K13" s="3" t="s">
        <v>23</v>
      </c>
      <c r="L13" s="40" t="s">
        <v>109</v>
      </c>
      <c r="M13" s="19" t="s">
        <v>25</v>
      </c>
      <c r="N13" s="6" t="s">
        <v>123</v>
      </c>
      <c r="O13" s="6"/>
      <c r="P13" s="3"/>
      <c r="Q13" s="41" t="s">
        <v>121</v>
      </c>
    </row>
    <row r="14" spans="1:17" s="11" customFormat="1" ht="35.25" customHeight="1">
      <c r="A14" s="39">
        <v>10</v>
      </c>
      <c r="B14" s="19" t="s">
        <v>42</v>
      </c>
      <c r="C14" s="18" t="s">
        <v>43</v>
      </c>
      <c r="D14" s="18" t="s">
        <v>19</v>
      </c>
      <c r="E14" s="44" t="s">
        <v>115</v>
      </c>
      <c r="F14" s="39">
        <v>170301010</v>
      </c>
      <c r="G14" s="18" t="s">
        <v>27</v>
      </c>
      <c r="H14" s="36">
        <v>1</v>
      </c>
      <c r="I14" s="18" t="s">
        <v>21</v>
      </c>
      <c r="J14" s="18" t="s">
        <v>22</v>
      </c>
      <c r="K14" s="3" t="s">
        <v>23</v>
      </c>
      <c r="L14" s="40" t="s">
        <v>109</v>
      </c>
      <c r="M14" s="19" t="s">
        <v>26</v>
      </c>
      <c r="N14" s="6" t="s">
        <v>104</v>
      </c>
      <c r="O14" s="6"/>
      <c r="P14" s="3"/>
      <c r="Q14" s="41" t="s">
        <v>121</v>
      </c>
    </row>
    <row r="15" spans="1:17" s="11" customFormat="1" ht="37.5" customHeight="1">
      <c r="A15" s="39">
        <v>11</v>
      </c>
      <c r="B15" s="18" t="s">
        <v>35</v>
      </c>
      <c r="C15" s="18" t="s">
        <v>36</v>
      </c>
      <c r="D15" s="18" t="s">
        <v>19</v>
      </c>
      <c r="E15" s="40" t="s">
        <v>115</v>
      </c>
      <c r="F15" s="39">
        <v>170301011</v>
      </c>
      <c r="G15" s="18" t="s">
        <v>33</v>
      </c>
      <c r="H15" s="36">
        <v>1</v>
      </c>
      <c r="I15" s="18" t="s">
        <v>21</v>
      </c>
      <c r="J15" s="18" t="s">
        <v>22</v>
      </c>
      <c r="K15" s="19" t="s">
        <v>23</v>
      </c>
      <c r="L15" s="19" t="s">
        <v>28</v>
      </c>
      <c r="M15" s="19" t="s">
        <v>25</v>
      </c>
      <c r="N15" s="6" t="s">
        <v>104</v>
      </c>
      <c r="O15" s="6"/>
      <c r="P15" s="3"/>
      <c r="Q15" s="41" t="s">
        <v>121</v>
      </c>
    </row>
    <row r="16" spans="1:17" ht="30" customHeight="1">
      <c r="A16" s="4" t="s">
        <v>16</v>
      </c>
      <c r="B16" s="14"/>
      <c r="C16" s="14"/>
      <c r="D16" s="14"/>
      <c r="E16" s="14"/>
      <c r="F16" s="14"/>
      <c r="G16" s="14"/>
      <c r="H16" s="1">
        <f>SUM(H5:H15)</f>
        <v>11</v>
      </c>
      <c r="I16" s="14"/>
      <c r="J16" s="14"/>
      <c r="K16" s="14"/>
      <c r="L16" s="14"/>
      <c r="M16" s="14"/>
      <c r="N16" s="15"/>
      <c r="O16" s="15"/>
      <c r="P16" s="14"/>
      <c r="Q16" s="16"/>
    </row>
    <row r="26" spans="11:11">
      <c r="K26" s="22" t="s">
        <v>44</v>
      </c>
    </row>
  </sheetData>
  <mergeCells count="14">
    <mergeCell ref="A1:Q1"/>
    <mergeCell ref="A2:Q2"/>
    <mergeCell ref="K3:P3"/>
    <mergeCell ref="E3:E4"/>
    <mergeCell ref="I3:I4"/>
    <mergeCell ref="Q3:Q4"/>
    <mergeCell ref="A3:A4"/>
    <mergeCell ref="B3:B4"/>
    <mergeCell ref="J3:J4"/>
    <mergeCell ref="G3:G4"/>
    <mergeCell ref="H3:H4"/>
    <mergeCell ref="C3:C4"/>
    <mergeCell ref="D3:D4"/>
    <mergeCell ref="F3:F4"/>
  </mergeCells>
  <phoneticPr fontId="2" type="noConversion"/>
  <printOptions horizontalCentered="1"/>
  <pageMargins left="0.19685039370078741" right="0.19685039370078741" top="0.31" bottom="0.42" header="0.47244094488188981" footer="0.48"/>
  <pageSetup paperSize="9" orientation="landscape" verticalDpi="200" r:id="rId1"/>
  <headerFooter alignWithMargins="0">
    <oddFooter>&amp;C&amp;10第&amp;P页/总&amp;N页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2"/>
  <sheetViews>
    <sheetView tabSelected="1" workbookViewId="0">
      <selection activeCell="N9" sqref="N9"/>
    </sheetView>
  </sheetViews>
  <sheetFormatPr defaultRowHeight="14.25"/>
  <cols>
    <col min="1" max="1" width="4.375" customWidth="1"/>
    <col min="2" max="3" width="10.75" customWidth="1"/>
    <col min="4" max="4" width="4" customWidth="1"/>
    <col min="5" max="5" width="5" customWidth="1"/>
    <col min="6" max="6" width="10" customWidth="1"/>
    <col min="7" max="7" width="5" customWidth="1"/>
    <col min="8" max="8" width="4.75" customWidth="1"/>
    <col min="9" max="9" width="4" customWidth="1"/>
    <col min="10" max="10" width="5.125" customWidth="1"/>
    <col min="12" max="12" width="6.125" customWidth="1"/>
    <col min="13" max="13" width="6.625" customWidth="1"/>
    <col min="14" max="14" width="14.625" customWidth="1"/>
    <col min="15" max="15" width="10.25" customWidth="1"/>
    <col min="16" max="16" width="7.125" customWidth="1"/>
  </cols>
  <sheetData>
    <row r="1" spans="1:18">
      <c r="A1" s="48" t="s">
        <v>97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8" ht="18.75">
      <c r="A2" s="49" t="s">
        <v>52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s="27" customFormat="1">
      <c r="A3" s="55" t="s">
        <v>50</v>
      </c>
      <c r="B3" s="55" t="s">
        <v>53</v>
      </c>
      <c r="C3" s="55" t="s">
        <v>54</v>
      </c>
      <c r="D3" s="51" t="s">
        <v>55</v>
      </c>
      <c r="E3" s="51" t="s">
        <v>56</v>
      </c>
      <c r="F3" s="52" t="s">
        <v>49</v>
      </c>
      <c r="G3" s="51" t="s">
        <v>57</v>
      </c>
      <c r="H3" s="51" t="s">
        <v>58</v>
      </c>
      <c r="I3" s="51" t="s">
        <v>59</v>
      </c>
      <c r="J3" s="51" t="s">
        <v>60</v>
      </c>
      <c r="K3" s="54" t="s">
        <v>61</v>
      </c>
      <c r="L3" s="54"/>
      <c r="M3" s="54"/>
      <c r="N3" s="54"/>
      <c r="O3" s="54"/>
      <c r="P3" s="54"/>
      <c r="Q3" s="52" t="s">
        <v>62</v>
      </c>
    </row>
    <row r="4" spans="1:18" s="27" customFormat="1" ht="22.5">
      <c r="A4" s="56"/>
      <c r="B4" s="56"/>
      <c r="C4" s="56"/>
      <c r="D4" s="51"/>
      <c r="E4" s="51"/>
      <c r="F4" s="53"/>
      <c r="G4" s="51"/>
      <c r="H4" s="51"/>
      <c r="I4" s="51"/>
      <c r="J4" s="51"/>
      <c r="K4" s="45" t="s">
        <v>130</v>
      </c>
      <c r="L4" s="45" t="s">
        <v>131</v>
      </c>
      <c r="M4" s="24" t="s">
        <v>63</v>
      </c>
      <c r="N4" s="46" t="s">
        <v>133</v>
      </c>
      <c r="O4" s="28" t="s">
        <v>64</v>
      </c>
      <c r="P4" s="24" t="s">
        <v>65</v>
      </c>
      <c r="Q4" s="53"/>
    </row>
    <row r="5" spans="1:18" s="27" customFormat="1" ht="53.25" customHeight="1">
      <c r="A5" s="29">
        <v>1</v>
      </c>
      <c r="B5" s="29" t="s">
        <v>66</v>
      </c>
      <c r="C5" s="24" t="s">
        <v>67</v>
      </c>
      <c r="D5" s="29" t="s">
        <v>68</v>
      </c>
      <c r="E5" s="24" t="s">
        <v>69</v>
      </c>
      <c r="F5" s="39">
        <v>170303001</v>
      </c>
      <c r="G5" s="24" t="s">
        <v>70</v>
      </c>
      <c r="H5" s="29">
        <v>1</v>
      </c>
      <c r="I5" s="24" t="s">
        <v>71</v>
      </c>
      <c r="J5" s="24" t="s">
        <v>72</v>
      </c>
      <c r="K5" s="29" t="s">
        <v>73</v>
      </c>
      <c r="L5" s="29" t="s">
        <v>109</v>
      </c>
      <c r="M5" s="30" t="s">
        <v>74</v>
      </c>
      <c r="N5" s="42" t="s">
        <v>118</v>
      </c>
      <c r="O5" s="29" t="s">
        <v>75</v>
      </c>
      <c r="P5" s="29"/>
      <c r="Q5" s="17" t="s">
        <v>122</v>
      </c>
      <c r="R5" s="31"/>
    </row>
    <row r="6" spans="1:18" s="27" customFormat="1" ht="58.5" customHeight="1">
      <c r="A6" s="30">
        <v>2</v>
      </c>
      <c r="B6" s="24" t="s">
        <v>76</v>
      </c>
      <c r="C6" s="24" t="s">
        <v>77</v>
      </c>
      <c r="D6" s="24" t="s">
        <v>78</v>
      </c>
      <c r="E6" s="24" t="s">
        <v>69</v>
      </c>
      <c r="F6" s="39">
        <v>170303002</v>
      </c>
      <c r="G6" s="24" t="s">
        <v>79</v>
      </c>
      <c r="H6" s="30">
        <v>1</v>
      </c>
      <c r="I6" s="24" t="s">
        <v>71</v>
      </c>
      <c r="J6" s="24" t="s">
        <v>72</v>
      </c>
      <c r="K6" s="25" t="s">
        <v>73</v>
      </c>
      <c r="L6" s="24" t="s">
        <v>51</v>
      </c>
      <c r="M6" s="30" t="s">
        <v>80</v>
      </c>
      <c r="N6" s="5" t="s">
        <v>125</v>
      </c>
      <c r="O6" s="47" t="s">
        <v>132</v>
      </c>
      <c r="P6" s="30"/>
      <c r="Q6" s="17" t="s">
        <v>122</v>
      </c>
      <c r="R6" s="31"/>
    </row>
    <row r="7" spans="1:18" s="27" customFormat="1" ht="46.5" customHeight="1">
      <c r="A7" s="34">
        <v>3</v>
      </c>
      <c r="B7" s="25" t="s">
        <v>76</v>
      </c>
      <c r="C7" s="25" t="s">
        <v>77</v>
      </c>
      <c r="D7" s="25" t="s">
        <v>81</v>
      </c>
      <c r="E7" s="25" t="s">
        <v>69</v>
      </c>
      <c r="F7" s="40">
        <v>170303003</v>
      </c>
      <c r="G7" s="25" t="s">
        <v>79</v>
      </c>
      <c r="H7" s="34">
        <v>1</v>
      </c>
      <c r="I7" s="25" t="s">
        <v>71</v>
      </c>
      <c r="J7" s="25" t="s">
        <v>72</v>
      </c>
      <c r="K7" s="25" t="s">
        <v>73</v>
      </c>
      <c r="L7" s="24" t="s">
        <v>51</v>
      </c>
      <c r="M7" s="34" t="s">
        <v>82</v>
      </c>
      <c r="N7" s="38" t="s">
        <v>107</v>
      </c>
      <c r="O7" s="25" t="s">
        <v>83</v>
      </c>
      <c r="P7" s="34"/>
      <c r="Q7" s="17" t="s">
        <v>121</v>
      </c>
      <c r="R7" s="31"/>
    </row>
    <row r="8" spans="1:18" s="27" customFormat="1" ht="45">
      <c r="A8" s="30">
        <v>4</v>
      </c>
      <c r="B8" s="24" t="s">
        <v>84</v>
      </c>
      <c r="C8" s="24" t="s">
        <v>67</v>
      </c>
      <c r="D8" s="24" t="s">
        <v>81</v>
      </c>
      <c r="E8" s="24" t="s">
        <v>69</v>
      </c>
      <c r="F8" s="40">
        <v>170303004</v>
      </c>
      <c r="G8" s="24" t="s">
        <v>70</v>
      </c>
      <c r="H8" s="30">
        <v>1</v>
      </c>
      <c r="I8" s="24" t="s">
        <v>85</v>
      </c>
      <c r="J8" s="24" t="s">
        <v>86</v>
      </c>
      <c r="K8" s="24" t="s">
        <v>73</v>
      </c>
      <c r="L8" s="24" t="s">
        <v>87</v>
      </c>
      <c r="M8" s="30" t="s">
        <v>74</v>
      </c>
      <c r="N8" s="26" t="s">
        <v>126</v>
      </c>
      <c r="O8" s="40" t="s">
        <v>114</v>
      </c>
      <c r="P8" s="24" t="s">
        <v>88</v>
      </c>
      <c r="Q8" s="17" t="s">
        <v>121</v>
      </c>
      <c r="R8" s="31"/>
    </row>
    <row r="9" spans="1:18" s="27" customFormat="1" ht="54.75" customHeight="1">
      <c r="A9" s="30">
        <v>5</v>
      </c>
      <c r="B9" s="24" t="s">
        <v>84</v>
      </c>
      <c r="C9" s="24" t="s">
        <v>77</v>
      </c>
      <c r="D9" s="24" t="s">
        <v>89</v>
      </c>
      <c r="E9" s="24" t="s">
        <v>69</v>
      </c>
      <c r="F9" s="40">
        <v>170303005</v>
      </c>
      <c r="G9" s="24" t="s">
        <v>70</v>
      </c>
      <c r="H9" s="30">
        <v>3</v>
      </c>
      <c r="I9" s="24" t="s">
        <v>85</v>
      </c>
      <c r="J9" s="24" t="s">
        <v>86</v>
      </c>
      <c r="K9" s="25" t="s">
        <v>73</v>
      </c>
      <c r="L9" s="24" t="s">
        <v>51</v>
      </c>
      <c r="M9" s="30" t="s">
        <v>74</v>
      </c>
      <c r="N9" s="35" t="s">
        <v>127</v>
      </c>
      <c r="O9" s="24" t="s">
        <v>90</v>
      </c>
      <c r="P9" s="24"/>
      <c r="Q9" s="17" t="s">
        <v>121</v>
      </c>
      <c r="R9" s="31"/>
    </row>
    <row r="10" spans="1:18" s="27" customFormat="1" ht="57.75" customHeight="1">
      <c r="A10" s="30">
        <v>6</v>
      </c>
      <c r="B10" s="29" t="s">
        <v>91</v>
      </c>
      <c r="C10" s="24" t="s">
        <v>77</v>
      </c>
      <c r="D10" s="24" t="s">
        <v>68</v>
      </c>
      <c r="E10" s="24" t="s">
        <v>69</v>
      </c>
      <c r="F10" s="40">
        <v>170303006</v>
      </c>
      <c r="G10" s="24" t="s">
        <v>70</v>
      </c>
      <c r="H10" s="24">
        <v>1</v>
      </c>
      <c r="I10" s="24" t="s">
        <v>71</v>
      </c>
      <c r="J10" s="24" t="s">
        <v>86</v>
      </c>
      <c r="K10" s="40" t="s">
        <v>112</v>
      </c>
      <c r="L10" s="40" t="s">
        <v>113</v>
      </c>
      <c r="M10" s="30" t="s">
        <v>74</v>
      </c>
      <c r="N10" s="35" t="s">
        <v>92</v>
      </c>
      <c r="O10" s="24"/>
      <c r="P10" s="24"/>
      <c r="Q10" s="17" t="s">
        <v>121</v>
      </c>
      <c r="R10" s="31"/>
    </row>
    <row r="11" spans="1:18" s="27" customFormat="1" ht="58.5" customHeight="1">
      <c r="A11" s="30">
        <v>7</v>
      </c>
      <c r="B11" s="29" t="s">
        <v>93</v>
      </c>
      <c r="C11" s="24" t="s">
        <v>67</v>
      </c>
      <c r="D11" s="37" t="s">
        <v>68</v>
      </c>
      <c r="E11" s="24" t="s">
        <v>69</v>
      </c>
      <c r="F11" s="40">
        <v>170303007</v>
      </c>
      <c r="G11" s="24" t="s">
        <v>70</v>
      </c>
      <c r="H11" s="30">
        <v>1</v>
      </c>
      <c r="I11" s="24" t="s">
        <v>85</v>
      </c>
      <c r="J11" s="24" t="s">
        <v>86</v>
      </c>
      <c r="K11" s="41" t="s">
        <v>23</v>
      </c>
      <c r="L11" s="40" t="s">
        <v>113</v>
      </c>
      <c r="M11" s="30" t="s">
        <v>94</v>
      </c>
      <c r="N11" s="26" t="s">
        <v>127</v>
      </c>
      <c r="O11" s="24" t="s">
        <v>95</v>
      </c>
      <c r="P11" s="24"/>
      <c r="Q11" s="17" t="s">
        <v>121</v>
      </c>
      <c r="R11" s="31"/>
    </row>
    <row r="12" spans="1:18" s="27" customFormat="1" ht="26.25" customHeight="1">
      <c r="A12" s="32"/>
      <c r="B12" s="33" t="s">
        <v>96</v>
      </c>
      <c r="C12" s="33"/>
      <c r="D12" s="33"/>
      <c r="E12" s="33"/>
      <c r="F12" s="33"/>
      <c r="G12" s="33"/>
      <c r="H12" s="33">
        <f>SUM(H5:H11)</f>
        <v>9</v>
      </c>
      <c r="I12" s="33"/>
      <c r="J12" s="33"/>
      <c r="K12" s="33"/>
      <c r="L12" s="33"/>
      <c r="M12" s="33"/>
      <c r="N12" s="33"/>
      <c r="O12" s="33"/>
      <c r="P12" s="33"/>
      <c r="Q12" s="33"/>
      <c r="R12" s="31"/>
    </row>
  </sheetData>
  <mergeCells count="14">
    <mergeCell ref="F3:F4"/>
    <mergeCell ref="J3:J4"/>
    <mergeCell ref="K3:P3"/>
    <mergeCell ref="Q3:Q4"/>
    <mergeCell ref="A1:R1"/>
    <mergeCell ref="A2:R2"/>
    <mergeCell ref="A3:A4"/>
    <mergeCell ref="B3:B4"/>
    <mergeCell ref="C3:C4"/>
    <mergeCell ref="D3:D4"/>
    <mergeCell ref="E3:E4"/>
    <mergeCell ref="G3:G4"/>
    <mergeCell ref="H3:H4"/>
    <mergeCell ref="I3:I4"/>
  </mergeCells>
  <phoneticPr fontId="2" type="noConversion"/>
  <pageMargins left="0.31496062992125984" right="0.31496062992125984" top="0.55118110236220474" bottom="0.55118110236220474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综合类</vt:lpstr>
      <vt:lpstr>卫生类</vt:lpstr>
      <vt:lpstr>综合类!Print_Titles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cp:lastPrinted>2017-02-04T03:18:49Z</cp:lastPrinted>
  <dcterms:created xsi:type="dcterms:W3CDTF">2009-02-18T08:03:21Z</dcterms:created>
  <dcterms:modified xsi:type="dcterms:W3CDTF">2017-02-06T02:01:08Z</dcterms:modified>
</cp:coreProperties>
</file>