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<sst xmlns="http://schemas.openxmlformats.org/spreadsheetml/2006/main" count="90" uniqueCount="67">
  <si>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姓名</t>
  </si>
  <si>
    <t>性别</t>
  </si>
  <si>
    <t>职位编码</t>
  </si>
  <si>
    <t>招录机关</t>
  </si>
  <si>
    <t>内设机构</t>
  </si>
  <si>
    <t>报考职位</t>
  </si>
  <si>
    <t>准考证号</t>
  </si>
  <si>
    <t>行测成绩</t>
  </si>
  <si>
    <t>申论成绩</t>
  </si>
  <si>
    <t>笔试加分</t>
  </si>
  <si>
    <t>笔试折合总成绩</t>
  </si>
  <si>
    <t>男</t>
  </si>
  <si>
    <t>女</t>
  </si>
  <si>
    <t>综合管理人员</t>
  </si>
  <si>
    <t>办公室工作人员</t>
  </si>
  <si>
    <t>面试折合成绩</t>
  </si>
  <si>
    <t>总成绩</t>
  </si>
  <si>
    <t>职位排名</t>
  </si>
  <si>
    <t>面试
成绩</t>
  </si>
  <si>
    <t>执法人员</t>
  </si>
  <si>
    <t>26160046</t>
  </si>
  <si>
    <t>6842316030125</t>
  </si>
  <si>
    <t>26160050</t>
  </si>
  <si>
    <t>6842316031603</t>
  </si>
  <si>
    <t>26160074</t>
  </si>
  <si>
    <t>6842316035005</t>
  </si>
  <si>
    <t>雨城区</t>
  </si>
  <si>
    <t>雨城区乡镇人民政府</t>
  </si>
  <si>
    <t>黄凯</t>
  </si>
  <si>
    <t>袁志平</t>
  </si>
  <si>
    <t>名山区</t>
  </si>
  <si>
    <t>名山区黑竹镇人民政府</t>
  </si>
  <si>
    <t>蒋艳</t>
  </si>
  <si>
    <t>宝兴县</t>
  </si>
  <si>
    <t>26160102</t>
  </si>
  <si>
    <t>宝兴县卫生计生执法监督大队</t>
  </si>
  <si>
    <t>6842316042802</t>
  </si>
  <si>
    <t>26160134</t>
  </si>
  <si>
    <t>荥经县投资促进局</t>
  </si>
  <si>
    <t>6842316051630</t>
  </si>
  <si>
    <t>26160154</t>
  </si>
  <si>
    <t>6842316053222</t>
  </si>
  <si>
    <t>陈奎</t>
  </si>
  <si>
    <t>荥经县</t>
  </si>
  <si>
    <t>刘达</t>
  </si>
  <si>
    <t>汉源县</t>
  </si>
  <si>
    <t>汉源县国土资源执法监察大队</t>
  </si>
  <si>
    <t>基层国土所执法人员</t>
  </si>
  <si>
    <t>余梓菡</t>
  </si>
  <si>
    <t>备注</t>
  </si>
  <si>
    <t>递补体检</t>
  </si>
  <si>
    <t>附件</t>
  </si>
  <si>
    <t>胡建</t>
  </si>
  <si>
    <t>26160093</t>
  </si>
  <si>
    <t>芦山县</t>
  </si>
  <si>
    <t>芦山县国土资源执法监察大队</t>
  </si>
  <si>
    <t>6842316041014</t>
  </si>
  <si>
    <t>胥建林</t>
  </si>
  <si>
    <t>26160098</t>
  </si>
  <si>
    <t>芦山县乡镇人民政府</t>
  </si>
  <si>
    <t>6842316042426</t>
  </si>
  <si>
    <t>杨爽</t>
  </si>
  <si>
    <t>26160048</t>
  </si>
  <si>
    <t>财务管理人员</t>
  </si>
  <si>
    <t>6842316031111</t>
  </si>
  <si>
    <t>雅安市2016年上半年公开考试录用公务员（参公人员）第二轮递补体检人员名单</t>
  </si>
  <si>
    <t>递补体检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</si>
</sst>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7.140625" style="0" customWidth="1"/>
    <col min="2" max="2" width="5.140625" style="0" customWidth="1"/>
    <col min="4" max="4" width="10.140625" style="0" customWidth="1"/>
    <col min="5" max="5" width="16.00390625" style="0" customWidth="1"/>
    <col min="6" max="6" width="12.00390625" style="0" customWidth="1"/>
    <col min="7" max="7" width="12.7109375" style="0" customWidth="1"/>
    <col min="8" max="8" width="5.7109375" style="0" customWidth="1"/>
    <col min="9" max="9" width="5.421875" style="0" customWidth="1"/>
    <col min="10" max="10" width="5.140625" style="0" customWidth="1"/>
    <col min="11" max="11" width="9.00390625" style="0" customWidth="1"/>
    <col min="12" max="12" width="7.28125" style="0" customWidth="1"/>
    <col min="13" max="13" width="7.00390625" style="0" customWidth="1"/>
    <col min="14" max="14" width="7.140625" style="0" customWidth="1"/>
    <col min="15" max="15" width="5.8515625" style="0" customWidth="1"/>
    <col min="16" max="16" width="8.57421875" style="0" customWidth="1"/>
  </cols>
  <sheetData>
    <row r="1" ht="12.75">
      <c r="A1" s="14" t="s">
        <v>51</v>
      </c>
    </row>
    <row r="2" spans="1:16" s="1" customFormat="1" ht="33" customHeight="1">
      <c r="A2" s="17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2" customFormat="1" ht="33" customHeight="1">
      <c r="A3" s="4" t="s">
        <v>0</v>
      </c>
      <c r="B3" s="4" t="s">
        <v>1</v>
      </c>
      <c r="C3" s="4" t="s">
        <v>2</v>
      </c>
      <c r="D3" s="12" t="s">
        <v>3</v>
      </c>
      <c r="E3" s="12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18</v>
      </c>
      <c r="M3" s="4" t="s">
        <v>15</v>
      </c>
      <c r="N3" s="4" t="s">
        <v>16</v>
      </c>
      <c r="O3" s="3" t="s">
        <v>17</v>
      </c>
      <c r="P3" s="4" t="s">
        <v>49</v>
      </c>
    </row>
    <row r="4" spans="1:16" s="9" customFormat="1" ht="19.5" customHeight="1">
      <c r="A4" s="5" t="s">
        <v>28</v>
      </c>
      <c r="B4" s="5" t="s">
        <v>11</v>
      </c>
      <c r="C4" s="5" t="s">
        <v>20</v>
      </c>
      <c r="D4" s="5" t="s">
        <v>26</v>
      </c>
      <c r="E4" s="13" t="s">
        <v>27</v>
      </c>
      <c r="F4" s="13" t="s">
        <v>13</v>
      </c>
      <c r="G4" s="5" t="s">
        <v>21</v>
      </c>
      <c r="H4" s="6">
        <v>74</v>
      </c>
      <c r="I4" s="6">
        <v>60.5</v>
      </c>
      <c r="J4" s="6"/>
      <c r="K4" s="6">
        <v>47.075</v>
      </c>
      <c r="L4" s="6">
        <v>82.4</v>
      </c>
      <c r="M4" s="7">
        <f aca="true" t="shared" si="0" ref="M4:M12">L4*0.3</f>
        <v>24.720000000000002</v>
      </c>
      <c r="N4" s="7">
        <f aca="true" t="shared" si="1" ref="N4:N12">K4+M4</f>
        <v>71.795</v>
      </c>
      <c r="O4" s="8">
        <v>6</v>
      </c>
      <c r="P4" s="5" t="s">
        <v>50</v>
      </c>
    </row>
    <row r="5" spans="1:16" s="22" customFormat="1" ht="15.75" customHeight="1">
      <c r="A5" s="18" t="s">
        <v>61</v>
      </c>
      <c r="B5" s="18" t="s">
        <v>12</v>
      </c>
      <c r="C5" s="18" t="s">
        <v>62</v>
      </c>
      <c r="D5" s="18" t="s">
        <v>26</v>
      </c>
      <c r="E5" s="18" t="s">
        <v>27</v>
      </c>
      <c r="F5" s="18" t="s">
        <v>63</v>
      </c>
      <c r="G5" s="18" t="s">
        <v>64</v>
      </c>
      <c r="H5" s="19">
        <v>61</v>
      </c>
      <c r="I5" s="19">
        <v>57</v>
      </c>
      <c r="J5" s="19"/>
      <c r="K5" s="19">
        <v>41.3</v>
      </c>
      <c r="L5" s="19">
        <v>80.4</v>
      </c>
      <c r="M5" s="20">
        <f t="shared" si="0"/>
        <v>24.12</v>
      </c>
      <c r="N5" s="20">
        <f t="shared" si="1"/>
        <v>65.42</v>
      </c>
      <c r="O5" s="21">
        <v>7</v>
      </c>
      <c r="P5" s="18" t="s">
        <v>66</v>
      </c>
    </row>
    <row r="6" spans="1:16" s="9" customFormat="1" ht="19.5" customHeight="1">
      <c r="A6" s="5" t="s">
        <v>29</v>
      </c>
      <c r="B6" s="5" t="s">
        <v>11</v>
      </c>
      <c r="C6" s="5" t="s">
        <v>22</v>
      </c>
      <c r="D6" s="5" t="s">
        <v>26</v>
      </c>
      <c r="E6" s="13" t="s">
        <v>27</v>
      </c>
      <c r="F6" s="13" t="s">
        <v>13</v>
      </c>
      <c r="G6" s="5" t="s">
        <v>23</v>
      </c>
      <c r="H6" s="6">
        <v>65</v>
      </c>
      <c r="I6" s="6">
        <v>55</v>
      </c>
      <c r="J6" s="6"/>
      <c r="K6" s="6">
        <v>42</v>
      </c>
      <c r="L6" s="6">
        <v>78.6</v>
      </c>
      <c r="M6" s="7">
        <f t="shared" si="0"/>
        <v>23.58</v>
      </c>
      <c r="N6" s="7">
        <f t="shared" si="1"/>
        <v>65.58</v>
      </c>
      <c r="O6" s="8">
        <v>7</v>
      </c>
      <c r="P6" s="5" t="s">
        <v>50</v>
      </c>
    </row>
    <row r="7" spans="1:16" s="9" customFormat="1" ht="19.5" customHeight="1">
      <c r="A7" s="5" t="s">
        <v>32</v>
      </c>
      <c r="B7" s="5" t="s">
        <v>12</v>
      </c>
      <c r="C7" s="5" t="s">
        <v>24</v>
      </c>
      <c r="D7" s="5" t="s">
        <v>30</v>
      </c>
      <c r="E7" s="13" t="s">
        <v>31</v>
      </c>
      <c r="F7" s="13" t="s">
        <v>13</v>
      </c>
      <c r="G7" s="5" t="s">
        <v>25</v>
      </c>
      <c r="H7" s="6">
        <v>67</v>
      </c>
      <c r="I7" s="6">
        <v>57.5</v>
      </c>
      <c r="J7" s="6"/>
      <c r="K7" s="6">
        <v>43.575</v>
      </c>
      <c r="L7" s="6">
        <v>79.6</v>
      </c>
      <c r="M7" s="7">
        <f t="shared" si="0"/>
        <v>23.88</v>
      </c>
      <c r="N7" s="7">
        <f t="shared" si="1"/>
        <v>67.455</v>
      </c>
      <c r="O7" s="8">
        <v>2</v>
      </c>
      <c r="P7" s="5" t="s">
        <v>50</v>
      </c>
    </row>
    <row r="8" spans="1:16" s="15" customFormat="1" ht="15.75" customHeight="1">
      <c r="A8" s="5" t="s">
        <v>52</v>
      </c>
      <c r="B8" s="5" t="s">
        <v>11</v>
      </c>
      <c r="C8" s="5" t="s">
        <v>53</v>
      </c>
      <c r="D8" s="5" t="s">
        <v>54</v>
      </c>
      <c r="E8" s="5" t="s">
        <v>55</v>
      </c>
      <c r="F8" s="5" t="s">
        <v>13</v>
      </c>
      <c r="G8" s="5" t="s">
        <v>56</v>
      </c>
      <c r="H8" s="6">
        <v>65</v>
      </c>
      <c r="I8" s="6">
        <v>57</v>
      </c>
      <c r="J8" s="6"/>
      <c r="K8" s="6">
        <v>42.7</v>
      </c>
      <c r="L8" s="6">
        <v>78</v>
      </c>
      <c r="M8" s="7">
        <f t="shared" si="0"/>
        <v>23.4</v>
      </c>
      <c r="N8" s="7">
        <f t="shared" si="1"/>
        <v>66.1</v>
      </c>
      <c r="O8" s="8">
        <v>3</v>
      </c>
      <c r="P8" s="5" t="s">
        <v>50</v>
      </c>
    </row>
    <row r="9" spans="1:16" s="16" customFormat="1" ht="19.5" customHeight="1">
      <c r="A9" s="5" t="s">
        <v>57</v>
      </c>
      <c r="B9" s="5" t="s">
        <v>11</v>
      </c>
      <c r="C9" s="5" t="s">
        <v>58</v>
      </c>
      <c r="D9" s="5" t="s">
        <v>54</v>
      </c>
      <c r="E9" s="5" t="s">
        <v>59</v>
      </c>
      <c r="F9" s="5" t="s">
        <v>13</v>
      </c>
      <c r="G9" s="5" t="s">
        <v>60</v>
      </c>
      <c r="H9" s="6">
        <v>70</v>
      </c>
      <c r="I9" s="6">
        <v>61</v>
      </c>
      <c r="J9" s="6"/>
      <c r="K9" s="6">
        <v>45.85</v>
      </c>
      <c r="L9" s="6">
        <v>78.4</v>
      </c>
      <c r="M9" s="7">
        <f t="shared" si="0"/>
        <v>23.52</v>
      </c>
      <c r="N9" s="7">
        <f t="shared" si="1"/>
        <v>69.37</v>
      </c>
      <c r="O9" s="8">
        <v>9</v>
      </c>
      <c r="P9" s="5" t="s">
        <v>50</v>
      </c>
    </row>
    <row r="10" spans="1:16" s="11" customFormat="1" ht="19.5" customHeight="1">
      <c r="A10" s="5" t="s">
        <v>42</v>
      </c>
      <c r="B10" s="5" t="s">
        <v>12</v>
      </c>
      <c r="C10" s="5" t="s">
        <v>34</v>
      </c>
      <c r="D10" s="5" t="s">
        <v>33</v>
      </c>
      <c r="E10" s="13" t="s">
        <v>35</v>
      </c>
      <c r="F10" s="13" t="s">
        <v>19</v>
      </c>
      <c r="G10" s="10" t="s">
        <v>36</v>
      </c>
      <c r="H10" s="6">
        <v>44</v>
      </c>
      <c r="I10" s="6">
        <v>44.5</v>
      </c>
      <c r="J10" s="6"/>
      <c r="K10" s="6">
        <v>30.975</v>
      </c>
      <c r="L10" s="6">
        <v>79.6</v>
      </c>
      <c r="M10" s="7">
        <f t="shared" si="0"/>
        <v>23.88</v>
      </c>
      <c r="N10" s="7">
        <f t="shared" si="1"/>
        <v>54.855000000000004</v>
      </c>
      <c r="O10" s="8">
        <v>2</v>
      </c>
      <c r="P10" s="5" t="s">
        <v>50</v>
      </c>
    </row>
    <row r="11" spans="1:16" s="11" customFormat="1" ht="19.5" customHeight="1">
      <c r="A11" s="5" t="s">
        <v>44</v>
      </c>
      <c r="B11" s="5" t="s">
        <v>11</v>
      </c>
      <c r="C11" s="5" t="s">
        <v>37</v>
      </c>
      <c r="D11" s="5" t="s">
        <v>43</v>
      </c>
      <c r="E11" s="13" t="s">
        <v>38</v>
      </c>
      <c r="F11" s="13" t="s">
        <v>14</v>
      </c>
      <c r="G11" s="5" t="s">
        <v>39</v>
      </c>
      <c r="H11" s="6">
        <v>66</v>
      </c>
      <c r="I11" s="6">
        <v>55.5</v>
      </c>
      <c r="J11" s="6"/>
      <c r="K11" s="6">
        <v>42.525</v>
      </c>
      <c r="L11" s="6">
        <v>81.5</v>
      </c>
      <c r="M11" s="7">
        <f t="shared" si="0"/>
        <v>24.45</v>
      </c>
      <c r="N11" s="7">
        <f t="shared" si="1"/>
        <v>66.975</v>
      </c>
      <c r="O11" s="8">
        <v>2</v>
      </c>
      <c r="P11" s="5" t="s">
        <v>50</v>
      </c>
    </row>
    <row r="12" spans="1:16" s="11" customFormat="1" ht="19.5" customHeight="1">
      <c r="A12" s="5" t="s">
        <v>48</v>
      </c>
      <c r="B12" s="5" t="s">
        <v>12</v>
      </c>
      <c r="C12" s="5" t="s">
        <v>40</v>
      </c>
      <c r="D12" s="5" t="s">
        <v>45</v>
      </c>
      <c r="E12" s="13" t="s">
        <v>46</v>
      </c>
      <c r="F12" s="13" t="s">
        <v>47</v>
      </c>
      <c r="G12" s="5" t="s">
        <v>41</v>
      </c>
      <c r="H12" s="6">
        <v>56</v>
      </c>
      <c r="I12" s="6">
        <v>53.5</v>
      </c>
      <c r="J12" s="6"/>
      <c r="K12" s="6">
        <v>38.325</v>
      </c>
      <c r="L12" s="6">
        <v>84.4</v>
      </c>
      <c r="M12" s="7">
        <f t="shared" si="0"/>
        <v>25.32</v>
      </c>
      <c r="N12" s="7">
        <f t="shared" si="1"/>
        <v>63.645</v>
      </c>
      <c r="O12" s="8">
        <v>14</v>
      </c>
      <c r="P12" s="5" t="s">
        <v>50</v>
      </c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陈宇</cp:lastModifiedBy>
  <cp:lastPrinted>2016-09-26T07:56:15Z</cp:lastPrinted>
  <dcterms:created xsi:type="dcterms:W3CDTF">2016-06-15T02:51:06Z</dcterms:created>
  <dcterms:modified xsi:type="dcterms:W3CDTF">2016-09-28T07:07:57Z</dcterms:modified>
  <cp:category/>
  <cp:version/>
  <cp:contentType/>
  <cp:contentStatus/>
</cp:coreProperties>
</file>