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4795" windowHeight="12105" activeTab="0"/>
  </bookViews>
  <sheets>
    <sheet name="教师类岗位条件一览表" sheetId="1" r:id="rId1"/>
  </sheets>
  <definedNames/>
  <calcPr fullCalcOnLoad="1"/>
</workbook>
</file>

<file path=xl/sharedStrings.xml><?xml version="1.0" encoding="utf-8"?>
<sst xmlns="http://schemas.openxmlformats.org/spreadsheetml/2006/main" count="1164" uniqueCount="299">
  <si>
    <t>序号</t>
  </si>
  <si>
    <t>主管部门</t>
  </si>
  <si>
    <t>招聘单位</t>
  </si>
  <si>
    <t>经费性质</t>
  </si>
  <si>
    <t>招聘
岗位</t>
  </si>
  <si>
    <t>招聘名额　</t>
  </si>
  <si>
    <t>报考资格条件</t>
  </si>
  <si>
    <t>备注</t>
  </si>
  <si>
    <t>学历要求</t>
  </si>
  <si>
    <t>专业要求</t>
  </si>
  <si>
    <t>年龄要求</t>
  </si>
  <si>
    <t>其他报考条件</t>
  </si>
  <si>
    <t>雅安市教育局</t>
  </si>
  <si>
    <t>全额</t>
  </si>
  <si>
    <t>专业技术</t>
  </si>
  <si>
    <t>普通高等教育本科及以上学历</t>
  </si>
  <si>
    <t>本科：汉语言文学；研究生：汉语言文字学</t>
  </si>
  <si>
    <t>35周岁及以下</t>
  </si>
  <si>
    <t>具有两年以上基层工作经历</t>
  </si>
  <si>
    <t>雅安中学</t>
  </si>
  <si>
    <t>普通高等教育本科及以上学历、学士及以上学位</t>
  </si>
  <si>
    <t>具有高中教师资格证；具有两年以上基层工作经历</t>
  </si>
  <si>
    <t>本科：数学与应用数学、应用数学；研究生：数学类</t>
  </si>
  <si>
    <t>本科：英语；研究生：英语语言文学</t>
  </si>
  <si>
    <t>本科：物理学、应用物理学；研究生：物理学类</t>
  </si>
  <si>
    <t>本科：生物科学、生物技术；研究生：生物学类</t>
  </si>
  <si>
    <t>本科：历史学；研究生：历史学类</t>
  </si>
  <si>
    <t>本科生：化学、应用化学；研究生：化学类</t>
  </si>
  <si>
    <t>本科：地理科学；研究生：地理学类</t>
  </si>
  <si>
    <t>雅安市人民政府</t>
  </si>
  <si>
    <t>雅安职业技术学院</t>
  </si>
  <si>
    <t>特殊教育、特殊教育学</t>
  </si>
  <si>
    <t>特殊教育教师</t>
  </si>
  <si>
    <t>普通高等教育本科学历、学士学位</t>
  </si>
  <si>
    <t>书法学</t>
  </si>
  <si>
    <t>书法教师</t>
  </si>
  <si>
    <t>医学类</t>
  </si>
  <si>
    <t>机能实验员，可兼课</t>
  </si>
  <si>
    <t>中共党员或中共预备党员；具有两年以上基层工作经历</t>
  </si>
  <si>
    <t>档案管理，可兼课</t>
  </si>
  <si>
    <t>本科：审计学、会计学、会计、财务管理；研究生：审计、审计学、会计、会计学、财务管理</t>
  </si>
  <si>
    <t>内审监察干事，可兼课</t>
  </si>
  <si>
    <t>广播影视编导、广播电视编导、数字媒体艺术、摄影</t>
  </si>
  <si>
    <t>课程资源管理，可兼课</t>
  </si>
  <si>
    <t>会计学、会计、财务管理、审计学</t>
  </si>
  <si>
    <t>具有两年以上基层工作经历；具有会计从业资格证书</t>
  </si>
  <si>
    <t>会计，可兼课</t>
  </si>
  <si>
    <t>会计学、会计、财务管理</t>
  </si>
  <si>
    <t>国有资产管理，可兼课</t>
  </si>
  <si>
    <t>本科：食品科学与工程、食品质量与安全；研究生：食品科学、农产品加工及贮藏工程</t>
  </si>
  <si>
    <t>食品安全卫生管理，可兼课</t>
  </si>
  <si>
    <t>本科：计算机科学与技术、软件工程；研究生：计算机应用技术</t>
  </si>
  <si>
    <t>图书馆馆员，可兼课</t>
  </si>
  <si>
    <t>雨城区教育局</t>
  </si>
  <si>
    <t>北郊中心校</t>
  </si>
  <si>
    <t>专业
技术</t>
  </si>
  <si>
    <t>本科及以上学历</t>
  </si>
  <si>
    <t>数学类</t>
  </si>
  <si>
    <t>具有初中及以上数学学科教师资格证</t>
  </si>
  <si>
    <t>晏场中心校</t>
  </si>
  <si>
    <t>具有初中及以上英语学科教师资格证</t>
  </si>
  <si>
    <t>乡镇学校（上里中心校、中里中学、严桥中心校各1名）</t>
  </si>
  <si>
    <t>本科：中国语言文学类；研究生：汉语言文字学</t>
  </si>
  <si>
    <t>具有初中及以上语文学科教师资格证</t>
  </si>
  <si>
    <t>拉通排名</t>
  </si>
  <si>
    <t>乡镇学校（合江中心校、草坝中心校、孔坪中心校各1名）</t>
  </si>
  <si>
    <t>普通高等教育专科及以上学历、本科及以上学历</t>
  </si>
  <si>
    <t>专科：语文教育、汉语、初等教育、小学教育；本科：中国语言文学类、小学教育</t>
  </si>
  <si>
    <t>具有小学及以上语文学科教师资格证</t>
  </si>
  <si>
    <t>乡镇学校（和龙中心校、孔坪中心校各1名）</t>
  </si>
  <si>
    <t>专科：初等教育、数学教育、小学教育；本科：小学教育、数学类</t>
  </si>
  <si>
    <t>具有小学及以上数学学科教师资格证</t>
  </si>
  <si>
    <t>草坝中心校</t>
  </si>
  <si>
    <t>专科：现代教育技术、计算机教育、计算机类；本科：教育技术学、计算机科学与技术</t>
  </si>
  <si>
    <t>具有小学及以上信息技术学科教师资格证</t>
  </si>
  <si>
    <t>乡镇学校村小（凤鸣中心校硝坝村小、晏场中心校宝田村小各1名）</t>
  </si>
  <si>
    <t>乡镇学校村小（中里中心校郑湾村小、碧峰峡中心校后盐村小各1名）</t>
  </si>
  <si>
    <t>中里中心校龙泉村小</t>
  </si>
  <si>
    <t>名山区教育局</t>
  </si>
  <si>
    <t>名山中学</t>
  </si>
  <si>
    <t>具有高中教师资格证</t>
  </si>
  <si>
    <t>本区最低服务年限5年</t>
  </si>
  <si>
    <t>本科：历史学、世界史、世界历史；研究生：历史地理学、历史文献学</t>
  </si>
  <si>
    <t>本科：化学、应用化学；研究生：化学类</t>
  </si>
  <si>
    <t>具有初中及以上教师资格证；普通话二级甲等及以上</t>
  </si>
  <si>
    <t>中峰乡初级中学</t>
  </si>
  <si>
    <t>普通高等教育专科及以上学历</t>
  </si>
  <si>
    <t xml:space="preserve">专科：美术教育；本科：美术学          </t>
  </si>
  <si>
    <t>具有初中及以上相应学科教师资格证</t>
  </si>
  <si>
    <t>本科：物理学、应用物理学；研究生：学科教学（物理）</t>
  </si>
  <si>
    <t>具有初中及以上教师资格证</t>
  </si>
  <si>
    <t>专科：音乐教育；本科：音乐学、音乐表演、舞蹈学、舞蹈编导、播音与主持艺术</t>
  </si>
  <si>
    <t>本科：数学与应用数学、 信息与计算科学；研究生：学科教学（数学）、基础数学、计算数学、应用数学</t>
  </si>
  <si>
    <t xml:space="preserve">具有初中及以上教师资格证
</t>
  </si>
  <si>
    <t>本科：体育教育、运动训练、民族传统体育、武术与民族传统体育；研究生：体育教育训练学、学科教学（体育）</t>
  </si>
  <si>
    <t>具有小学及以上教师资格证</t>
  </si>
  <si>
    <t>不限</t>
  </si>
  <si>
    <t>蒙阳镇幼儿园</t>
  </si>
  <si>
    <t>学前教育、学前教育学</t>
  </si>
  <si>
    <t>具有幼儿园教师资格证；普通话二级甲等及以上</t>
  </si>
  <si>
    <t>荥经县教育局</t>
  </si>
  <si>
    <t>汉源县教育局</t>
  </si>
  <si>
    <t>大树镇中心小学、料林乡中心小学各1名</t>
  </si>
  <si>
    <t>专科：音乐教育；本科：音乐学、音乐表演</t>
  </si>
  <si>
    <t>具有小学及以上音乐学科教师资格证</t>
  </si>
  <si>
    <t>拉通排名；本县最低服务年限5年</t>
  </si>
  <si>
    <t>九襄镇第二幼儿园1名；大树镇中心幼儿园2名</t>
  </si>
  <si>
    <t>学前教育</t>
  </si>
  <si>
    <t>具有幼儿教师资格证</t>
  </si>
  <si>
    <t>河南中小学校、晒经乡中心小学各1名</t>
  </si>
  <si>
    <t>专科：美术教育；本科：美术学</t>
  </si>
  <si>
    <t>具有小学及以上美术学科教师资格证</t>
  </si>
  <si>
    <t>汉源县第二中学</t>
  </si>
  <si>
    <t>本县最低服务年限5年</t>
  </si>
  <si>
    <t>白鹤荆州学校（小学）、大树镇中心小学、皇木镇中心小学、乌斯河镇中心小学各1名</t>
  </si>
  <si>
    <t>专科：体育类、体育教育；本科：体育学类</t>
  </si>
  <si>
    <t>具有小学及以上体育学科教师资格证</t>
  </si>
  <si>
    <t>具有高中及以上历史学科教师资格证</t>
  </si>
  <si>
    <t>本科：地理科学类；研究生：地理学类</t>
  </si>
  <si>
    <t>具有高中及以上地理学科教师资格证</t>
  </si>
  <si>
    <t>具有高中及以上英语学科教师资格证</t>
  </si>
  <si>
    <t>具有高中及以上生物学科教师资格证</t>
  </si>
  <si>
    <t>本科：政治学类；研究生：政治学理论、马克思主义基本原理、思想政治教育</t>
  </si>
  <si>
    <t>具有高中及以上政治学科教师资格证</t>
  </si>
  <si>
    <t>本科：数学类、应用数学；研究生：数学类</t>
  </si>
  <si>
    <t>具有高中及以上数学学科教师资格证</t>
  </si>
  <si>
    <t>本科：物理学；研究生：物理学类</t>
  </si>
  <si>
    <t>具有高中及以上物理学科教师资格证</t>
  </si>
  <si>
    <t>汉源县皇木初级中学</t>
  </si>
  <si>
    <t>专科：数学教育；本科：数学类、应用数学</t>
  </si>
  <si>
    <t>白鹤荆州学校（小学）、九襄镇第一小学、大田乡中心小学、大田乡中心小学（向阳校点）、富春乡中心小学、唐家镇海天中心小学各1名；河西乡明德中小学校2名</t>
  </si>
  <si>
    <t>专科：初等教育、小学教育、数学教育、综合理科教育、计算机教育、现代教育技术、地理教育、生物教育、化学教育、物理教育、科学教育；本科：小学教育、数学类、教育学</t>
  </si>
  <si>
    <t>宜东镇中心小学、富庄镇中心小学（共和校点）、三交乡中心小学、三交乡中心小学（永和校点）、皇木镇中心小学、皇木镇中心小学（红花校点）、河南中小学各1名；乌斯河镇中心小学2名</t>
  </si>
  <si>
    <t>安乐乡中心小学（鹤梧校点）、富泉明德小学（白岩校点）、大树镇中心小学（松林校点）、大树镇中心小学（希望校点）、片马彝族乡中心小学（万坪校点）、马烈乡中心小学（新华校点）各1名；大树镇中心小学2名</t>
  </si>
  <si>
    <t>白鹤荆州学校（小学）、九襄镇第一小学、唐家镇海天中心小学、双溪乡中心小学、大树镇中心小学、大树镇中心小学（希望校点）、大树镇中心小学（松林校点）各1名</t>
  </si>
  <si>
    <t>专科：语文教育、初等教育、综合文科教育、汉语、小学教育、英语教育、应用英语；本科：中国语言文学类、小学教育、教育学、英语</t>
  </si>
  <si>
    <t>富庄镇中心小学（向阳校点）、富庄镇中心小学（永兴校点）、马烈乡中心小学（新华校点）、富泉明德小学（白岩校点）、富泉明德小学（向明校点）、宜东镇中心小学、宜东镇中心小学（长荣校点）、河南乡中小学、料林乡中心小学（铁厂校点）各1名</t>
  </si>
  <si>
    <t>小堡乡中心小学、晒经乡中心小学、皇木镇中心小学（松坪校点）各1名；永利彝族乡中心小学、乌斯河镇中心小学、片马彝族乡中心小学（万坪校点）各2名</t>
  </si>
  <si>
    <t>汉源县第一中学、汉源县第二中学各2名</t>
  </si>
  <si>
    <t>本科：汉语言文学、汉语言；研究生：中国语言文学类</t>
  </si>
  <si>
    <t>具有高中及以上语文学科教师资格证</t>
  </si>
  <si>
    <t>天全县教育局</t>
  </si>
  <si>
    <t>天全中学</t>
  </si>
  <si>
    <t>具有高中英语教师资格证</t>
  </si>
  <si>
    <t>本科：数学与应用数学；研究生：基础数学、计算数学、应用数学</t>
  </si>
  <si>
    <t>具有高中数学教师资格证</t>
  </si>
  <si>
    <t>具有高中历史教师资格证</t>
  </si>
  <si>
    <t>本科：汉语言、汉语言文学；研究生：汉语言文字学</t>
  </si>
  <si>
    <t>天全县始阳中学</t>
  </si>
  <si>
    <t>本科：地理科学；研究生：自然地理学、人文地理学</t>
  </si>
  <si>
    <t>具有初中及以上地理学科教师资格证</t>
  </si>
  <si>
    <t>具有初中及以上历史学科教师资格证</t>
  </si>
  <si>
    <t>天全县城区第一完全小学</t>
  </si>
  <si>
    <t>具有小学及以上语文教师资格证</t>
  </si>
  <si>
    <t>具有小学及以上数学教师资格证</t>
  </si>
  <si>
    <t>美术学</t>
  </si>
  <si>
    <t>具有小学及以上美术教师资格证</t>
  </si>
  <si>
    <t>本科：体育教育、运动训练；研究生：体育学类</t>
  </si>
  <si>
    <t>具有小学及以上体育教师资格证</t>
  </si>
  <si>
    <t>具有小学及以上英语学科教师资格证</t>
  </si>
  <si>
    <t>乐英乡中心小学</t>
  </si>
  <si>
    <t>仁义乡第二中心小学</t>
  </si>
  <si>
    <t>新华乡第二中心小学</t>
  </si>
  <si>
    <t>芦山县教育局</t>
  </si>
  <si>
    <t>专科：学前教育、音乐教育、美术教育；本科：学前教育</t>
  </si>
  <si>
    <t>专科及以上学历</t>
  </si>
  <si>
    <t>本科：计算机类、教育技术学；研究生：计算机应用技术、教育技术学</t>
  </si>
  <si>
    <t>天全县第一初级中学2名；天全县始阳中学、天全县乐英初级中学各1名。</t>
  </si>
  <si>
    <t>专科：语文教育、汉语、初等教育、小学教育；本科：中国语言文学类、小学教育</t>
  </si>
  <si>
    <t>专业技术</t>
  </si>
  <si>
    <t>乡镇学校（思经乡第一中心小学、思经乡第二中心小学、乐英乡中心小学、新华乡第一中心小学、兴业乡第二中心小学各1名；新场乡第二中心小学、兴业乡第一中心小学各2名）</t>
  </si>
  <si>
    <t>乡镇学校（思经乡第二中心小学、新华乡第一中心小学各1名）</t>
  </si>
  <si>
    <t>2017年雅安市公开考试招聘学校教师岗位和条件一览表</t>
  </si>
  <si>
    <t>电大雅安分校</t>
  </si>
  <si>
    <t>小计</t>
  </si>
  <si>
    <t>岗位编码</t>
  </si>
  <si>
    <t>荥经县教育局</t>
  </si>
  <si>
    <t>全额</t>
  </si>
  <si>
    <t>专业
技术</t>
  </si>
  <si>
    <t>普通高等教育本科及以上学历</t>
  </si>
  <si>
    <t>本科：汉语言文学、汉语言；研究生：汉语言文字学</t>
  </si>
  <si>
    <t>35周岁及以下</t>
  </si>
  <si>
    <t>具有初中及以上教师资格证</t>
  </si>
  <si>
    <t>拉通排名</t>
  </si>
  <si>
    <t>本科：数学与应用数学；研究生：基础数学</t>
  </si>
  <si>
    <t>本科：英语；研究生：英语语言文学</t>
  </si>
  <si>
    <t>严道二中</t>
  </si>
  <si>
    <t>普通高等教育本科学历</t>
  </si>
  <si>
    <t>思想政治教育、教育学</t>
  </si>
  <si>
    <t>历史学</t>
  </si>
  <si>
    <t>严道一中</t>
  </si>
  <si>
    <t xml:space="preserve">本科：地理科学；研究生：自然地理学、人文地理学 </t>
  </si>
  <si>
    <t>本科：物理学、应用物理学；研究生：理论物理</t>
  </si>
  <si>
    <t>本科：化学、应用化学；研究生：无机化学、有机化学</t>
  </si>
  <si>
    <t>本科：音乐科技与艺术、艺术与科技、音乐学、音乐表演；研究生：音乐学</t>
  </si>
  <si>
    <t>安靖小学</t>
  </si>
  <si>
    <t>普通高等教育专科及以上学历</t>
  </si>
  <si>
    <t>特殊教育</t>
  </si>
  <si>
    <t>具有小学及以上教师资格证</t>
  </si>
  <si>
    <t>乡镇小学（泗坪小学、明德小学、荥河小学各2人）</t>
  </si>
  <si>
    <t>专科：数学教育、初等教育、小学教育、综合理科教育；本科：数学与应用数学、应用数学、小学教育；研究生：基础数学、计算数学、应用数学</t>
  </si>
  <si>
    <t>本科及以上学历</t>
  </si>
  <si>
    <t>本科：数学与应用数学、应用数学、小学教育；研究生：基础数学、计算数学、应用数学</t>
  </si>
  <si>
    <t>乡镇中学（严道一中、花滩中学各1名）</t>
  </si>
  <si>
    <t>乡镇中学（泗坪中学、花滩中学、严道一中、严道二中各1名）</t>
  </si>
  <si>
    <t>严道一中、严道二中各1名</t>
  </si>
  <si>
    <t>乡镇小学（泗坪小学、明德小学、荥河小学各1名）</t>
  </si>
  <si>
    <t>普通高等教育专科学历；本科及以上学历</t>
  </si>
  <si>
    <t>具有相应教师资格证书</t>
  </si>
  <si>
    <t>具有小学及以上语文教师资格证书</t>
  </si>
  <si>
    <t>具有小学及以上数学教师资格证书</t>
  </si>
  <si>
    <t>天全县第一初级中学2名；天全县新场初级中学1名</t>
  </si>
  <si>
    <t>天全县始阳中学、天全县新场初级中学各2名；天全县思经初级中学1名</t>
  </si>
  <si>
    <t>天全县城区第一完全小学1名；天全县城区第三完全小学3名</t>
  </si>
  <si>
    <t>天全县城区第一完全小学1名；天全县城区第三完全小学2名</t>
  </si>
  <si>
    <t>合计</t>
  </si>
  <si>
    <t>小计</t>
  </si>
  <si>
    <t>芦山县幼儿园、芦山县第二幼儿园、芦山县第三幼儿园各1名</t>
  </si>
  <si>
    <t>全额</t>
  </si>
  <si>
    <t>普通高等教育专科及以上学历</t>
  </si>
  <si>
    <t>拉通排名；本县最低服务年限5年</t>
  </si>
  <si>
    <t>芦山县双石镇中心幼儿园(龙门乡办学点、宝盛乡办学点)</t>
  </si>
  <si>
    <t>专科及以上学历</t>
  </si>
  <si>
    <t>学前教育</t>
  </si>
  <si>
    <t>本县最低服务年限5年</t>
  </si>
  <si>
    <t>乡镇学校（芦山县太平镇三九希望小学、芦山县双石镇中心小学各2名；芦山县中林乡中心小学、芦山县宝盛乡中心小学各1名）</t>
  </si>
  <si>
    <t>专科：语文教育、初等教育、汉语、汉语言文学教育、小学教育；本科：小学教育、汉语言、汉语言文学、汉语言文学教育</t>
  </si>
  <si>
    <t>乡镇学校（芦山县太平镇三九希望小学、芦山县双石镇中心小学各2名；芦山县中林乡中心小学1名）</t>
  </si>
  <si>
    <t>石棉县教育局</t>
  </si>
  <si>
    <t>石棉县中学(高中部)</t>
  </si>
  <si>
    <t>本科：汉语言文学；研究生：汉语言文字学</t>
  </si>
  <si>
    <t>本县最低服务年限5年</t>
  </si>
  <si>
    <t>本科：数学与应用数学、 信息与计算科学；研究生：学科教学（数学）、基础数学、计算数学、应用数学</t>
  </si>
  <si>
    <t>本科：化学类；研究生：化学</t>
  </si>
  <si>
    <t>本科：物理学类；研究生：物理学</t>
  </si>
  <si>
    <t>本科：思想政治教育；研究生：马克思主义哲学</t>
  </si>
  <si>
    <t>本科：历史学、世界史、世界历史；研究生：历史地理学、历史文献学</t>
  </si>
  <si>
    <t>本科：生物科学类；研究生：生物学类</t>
  </si>
  <si>
    <t>本科：地理科学、地理信息科学、地理信息系统；研究生：自然地理学、人文地理学</t>
  </si>
  <si>
    <t>专科：语文教育；本科：中国语言文学类</t>
  </si>
  <si>
    <t>拉通排名；本县最低服务年限5年</t>
  </si>
  <si>
    <t>专科：数学教育；本科：数学类</t>
  </si>
  <si>
    <t>专科：生物教育；本科：生物科学类</t>
  </si>
  <si>
    <t>专科：英语教育；本科：英语</t>
  </si>
  <si>
    <t>专科：物理教育；本科：物理学类</t>
  </si>
  <si>
    <t>专科：化学教育；本科：化学类</t>
  </si>
  <si>
    <t>专科：计算机教育；本科：计算机科学与技术、计算机软件、教育技术学</t>
  </si>
  <si>
    <t>石棉县美罗中学</t>
  </si>
  <si>
    <t>专科：历史教育；本科：历史学</t>
  </si>
  <si>
    <t>专科：语文教育、初等教育、小学教育、综合文科教育；本科：小学教育、中国语言文学类</t>
  </si>
  <si>
    <t>专科：数学教育、初等教育、小学教育、综合理科教育；本科：小学教育、数学类</t>
  </si>
  <si>
    <t>专科：英语教育、应用英语；本科：英语</t>
  </si>
  <si>
    <t>专科：音乐教育、音乐表演、舞蹈教育；本科：音乐学、音乐表演、舞蹈学</t>
  </si>
  <si>
    <t>专科：体育类、体育教育；本科：体育学类</t>
  </si>
  <si>
    <t>专科：美术、美术教育、艺术设计；本科：美术学、绘画、雕塑、艺术设计、艺术设计学</t>
  </si>
  <si>
    <t>乡镇学校（美罗中学、小河坝中学各1名）</t>
  </si>
  <si>
    <t>乡镇学校（美罗中学2名；小河坝中学1名）</t>
  </si>
  <si>
    <t>乡镇学校（美罗中学1名；小河坝中学2名）</t>
  </si>
  <si>
    <t>乡镇学校（草科乡、挖角乡中心校各2名；田湾乡、栗子坪乡中心校各3名；擦罗乡上里小学、晏如小学各1名）</t>
  </si>
  <si>
    <t>乡镇学校（草科乡、田湾乡、栗子坪乡、擦罗乡中心校各2名；挖角乡中心校、栗子坪乡西冲小学、安顺乡山墩小学各1名）</t>
  </si>
  <si>
    <t>乡镇学校（田湾乡、栗子坪乡、草科乡中心校各2名；蟹螺乡新乐小学、迎政乡新民小学各1名）</t>
  </si>
  <si>
    <t>乡镇学校（草科乡中心校1名；田湾乡、栗子坪乡中心校各2名）</t>
  </si>
  <si>
    <t>乡镇学校（草科乡、田湾乡各2名；栗子坪乡中心校1名）</t>
  </si>
  <si>
    <t>小计</t>
  </si>
  <si>
    <t>汉源县第一中学、汉源县第二中学各1名</t>
  </si>
  <si>
    <t>石棉县教育局</t>
  </si>
  <si>
    <t>全额</t>
  </si>
  <si>
    <t>普通高等教育专科学历；本科及以上学历</t>
  </si>
  <si>
    <t>学前教育</t>
  </si>
  <si>
    <t>35周岁及以下</t>
  </si>
  <si>
    <t>县幼儿园</t>
  </si>
  <si>
    <t>乡镇学校（草科乡、栗子坪乡中心校各3名；田湾乡中心校2名）</t>
  </si>
  <si>
    <t>拉通排名；本县最低服务年限5年</t>
  </si>
  <si>
    <t>乡镇学校（思经乡第二中心小学、兴业乡第一中心小学各2名；新场乡第二中心小学4名）</t>
  </si>
  <si>
    <t>乡镇学校（思经乡第一中心小学、始阳镇第一中心小学、乐英乡中心小学、老场乡中心小学、新华乡第一中心小学、新场乡第一中心小学、兴业乡第二中心小学各1名）</t>
  </si>
  <si>
    <t>本科：生物科学、生物技术、应用生物科学；研究生：植物学、动物学</t>
  </si>
  <si>
    <t>拉通排名；本区最低服务年限5年</t>
  </si>
  <si>
    <t>具有初中教师资格证</t>
  </si>
  <si>
    <t>乡镇学校（马岭初中1名；黑竹初中2名）</t>
  </si>
  <si>
    <t>乡镇学校（前进小学、车岭小学、红星小学、廖场小学各1名）</t>
  </si>
  <si>
    <t>名山二中、红星初中各2名；黑竹初中1名</t>
  </si>
  <si>
    <t>名山二中、红星初中各1名</t>
  </si>
  <si>
    <t>乡镇学校（双河学校、中峰初中、红星初中、马岭初中、黑竹初中各1名）</t>
  </si>
  <si>
    <t>乡镇学校（中峰初中、百丈小学各1名）</t>
  </si>
  <si>
    <t>乡镇学校（红星初中、前进小学、车岭小学各1名）</t>
  </si>
  <si>
    <t>乡镇学校（马岭初中、黑竹初中各1名）</t>
  </si>
  <si>
    <t>乡镇学校（红岩小学、前进小学、百丈小学、解放小学、联江小学、黑竹小学各1名）</t>
  </si>
  <si>
    <t>乡镇学校（前进小学4名；建山学校1名）</t>
  </si>
  <si>
    <t>乡镇学校（车岭小学3名；黑竹小学2名）</t>
  </si>
  <si>
    <t>乡镇学校（前进小学4名；廖场小学、红星小学各1名）</t>
  </si>
  <si>
    <t>乡镇学校（车岭小学、黑竹小学各3名）</t>
  </si>
  <si>
    <t>乡镇学校（中峰小学、解放小学各2名；建山学校、百丈小学各1名）</t>
  </si>
  <si>
    <r>
      <t>具有小学及以上</t>
    </r>
    <r>
      <rPr>
        <sz val="10"/>
        <rFont val="仿宋_GB2312"/>
        <family val="3"/>
      </rPr>
      <t>教师资格证；普通话二级甲等及以上</t>
    </r>
  </si>
  <si>
    <t>小学数学；拉通排名；本区最低服务年限5年</t>
  </si>
  <si>
    <t>小学数学；拉通排名；本区最低服务年限5年</t>
  </si>
  <si>
    <t>小学语文；拉通排名；本区最低服务年限5年</t>
  </si>
  <si>
    <t>小学语文；拉通排名；本区最低服务年限5年</t>
  </si>
  <si>
    <t>本科：图书馆学、档案学、人力资源管理、行政管理、计算机科学与技术；研究生：图书馆学、档案学、人力资源管理、行政管理、计算机应用技术</t>
  </si>
  <si>
    <t>乡镇学校（百丈小学3名；中峰小学、廖场小学各1名）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</si>
</sst>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&quot;$&quot;#,##0_);[Red]\(&quot;$&quot;#,##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\$#,##0.00;\(\$#,##0.00\)"/>
    <numFmt numFmtId="185" formatCode="\$#,##0;\(\$#,##0\)"/>
    <numFmt numFmtId="186" formatCode="#,##0;\(#,##0\)"/>
    <numFmt numFmtId="187" formatCode="yy\.mm\.dd"/>
    <numFmt numFmtId="188" formatCode="#,##0.0_);\(#,##0.0\)"/>
    <numFmt numFmtId="189" formatCode="&quot;$&quot;\ #,##0_-;[Red]&quot;$&quot;\ #,##0\-"/>
    <numFmt numFmtId="190" formatCode="&quot;$&quot;\ #,##0.00_-;[Red]&quot;$&quot;\ #,##0.00\-"/>
    <numFmt numFmtId="191" formatCode="_-&quot;$&quot;\ * #,##0_-;_-&quot;$&quot;\ * #,##0\-;_-&quot;$&quot;\ * &quot;-&quot;_-;_-@_-"/>
    <numFmt numFmtId="192" formatCode="_-&quot;$&quot;\ * #,##0.00_-;_-&quot;$&quot;\ * #,##0.00\-;_-&quot;$&quot;\ * &quot;-&quot;??_-;_-@_-"/>
  </numFmts>
  <fonts count="74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b/>
      <sz val="18"/>
      <name val="黑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10"/>
      <name val="Times New Roman"/>
      <family val="1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10"/>
      <name val="仿宋_GB2312"/>
      <family val="3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2"/>
      <color theme="1"/>
      <name val="宋体"/>
      <family val="0"/>
    </font>
    <font>
      <sz val="10"/>
      <color rgb="FFFF0000"/>
      <name val="仿宋_GB2312"/>
      <family val="3"/>
    </font>
    <font>
      <b/>
      <sz val="10"/>
      <color theme="1"/>
      <name val="Calibri"/>
      <family val="0"/>
    </font>
    <font>
      <b/>
      <sz val="10"/>
      <color theme="1"/>
      <name val="仿宋_GB2312"/>
      <family val="3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</borders>
  <cellStyleXfs count="21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49" fontId="10" fillId="0" borderId="0" applyFont="0" applyFill="0" applyBorder="0" applyAlignment="0" applyProtection="0"/>
    <xf numFmtId="0" fontId="1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8" fillId="20" borderId="0" applyNumberFormat="0" applyBorder="0" applyAlignment="0" applyProtection="0"/>
    <xf numFmtId="0" fontId="8" fillId="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12" fillId="0" borderId="0">
      <alignment/>
      <protection locked="0"/>
    </xf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 applyNumberFormat="0" applyBorder="0" applyAlignment="0" applyProtection="0"/>
    <xf numFmtId="0" fontId="16" fillId="35" borderId="0" applyNumberFormat="0" applyBorder="0" applyAlignment="0" applyProtection="0"/>
    <xf numFmtId="0" fontId="16" fillId="38" borderId="0" applyNumberFormat="0" applyBorder="0" applyAlignment="0" applyProtection="0"/>
    <xf numFmtId="0" fontId="15" fillId="36" borderId="0" applyNumberFormat="0" applyBorder="0" applyAlignment="0" applyProtection="0"/>
    <xf numFmtId="0" fontId="15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6" borderId="0" applyNumberFormat="0" applyBorder="0" applyAlignment="0" applyProtection="0"/>
    <xf numFmtId="0" fontId="15" fillId="36" borderId="0" applyNumberFormat="0" applyBorder="0" applyAlignment="0" applyProtection="0"/>
    <xf numFmtId="0" fontId="15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41" borderId="0" applyNumberFormat="0" applyBorder="0" applyAlignment="0" applyProtection="0"/>
    <xf numFmtId="0" fontId="16" fillId="35" borderId="0" applyNumberFormat="0" applyBorder="0" applyAlignment="0" applyProtection="0"/>
    <xf numFmtId="0" fontId="16" fillId="42" borderId="0" applyNumberFormat="0" applyBorder="0" applyAlignment="0" applyProtection="0"/>
    <xf numFmtId="0" fontId="15" fillId="42" borderId="0" applyNumberFormat="0" applyBorder="0" applyAlignment="0" applyProtection="0"/>
    <xf numFmtId="0" fontId="17" fillId="0" borderId="0">
      <alignment horizontal="center" wrapText="1"/>
      <protection locked="0"/>
    </xf>
    <xf numFmtId="177" fontId="10" fillId="0" borderId="0" applyFont="0" applyFill="0" applyBorder="0" applyAlignment="0" applyProtection="0"/>
    <xf numFmtId="186" fontId="19" fillId="0" borderId="0">
      <alignment/>
      <protection/>
    </xf>
    <xf numFmtId="17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84" fontId="19" fillId="0" borderId="0">
      <alignment/>
      <protection/>
    </xf>
    <xf numFmtId="15" fontId="20" fillId="0" borderId="0">
      <alignment/>
      <protection/>
    </xf>
    <xf numFmtId="185" fontId="19" fillId="0" borderId="0">
      <alignment/>
      <protection/>
    </xf>
    <xf numFmtId="38" fontId="21" fillId="21" borderId="0" applyNumberFormat="0" applyBorder="0" applyAlignment="0" applyProtection="0"/>
    <xf numFmtId="0" fontId="22" fillId="0" borderId="1" applyNumberFormat="0" applyAlignment="0" applyProtection="0"/>
    <xf numFmtId="0" fontId="22" fillId="0" borderId="2">
      <alignment horizontal="left" vertical="center"/>
      <protection/>
    </xf>
    <xf numFmtId="10" fontId="21" fillId="11" borderId="3" applyNumberFormat="0" applyBorder="0" applyAlignment="0" applyProtection="0"/>
    <xf numFmtId="188" fontId="23" fillId="43" borderId="0">
      <alignment/>
      <protection/>
    </xf>
    <xf numFmtId="188" fontId="24" fillId="44" borderId="0">
      <alignment/>
      <protection/>
    </xf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80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90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9" fillId="0" borderId="0">
      <alignment/>
      <protection/>
    </xf>
    <xf numFmtId="37" fontId="25" fillId="0" borderId="0">
      <alignment/>
      <protection/>
    </xf>
    <xf numFmtId="189" fontId="10" fillId="0" borderId="0">
      <alignment/>
      <protection/>
    </xf>
    <xf numFmtId="0" fontId="12" fillId="0" borderId="0">
      <alignment/>
      <protection/>
    </xf>
    <xf numFmtId="14" fontId="17" fillId="0" borderId="0">
      <alignment horizontal="center" wrapText="1"/>
      <protection locked="0"/>
    </xf>
    <xf numFmtId="10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13" fontId="10" fillId="0" borderId="0" applyFont="0" applyFill="0" applyProtection="0">
      <alignment/>
    </xf>
    <xf numFmtId="0" fontId="20" fillId="0" borderId="0" applyNumberFormat="0" applyFont="0" applyFill="0" applyBorder="0" applyAlignment="0" applyProtection="0"/>
    <xf numFmtId="15" fontId="20" fillId="0" borderId="0" applyFont="0" applyFill="0" applyBorder="0" applyAlignment="0" applyProtection="0"/>
    <xf numFmtId="4" fontId="20" fillId="0" borderId="0" applyFont="0" applyFill="0" applyBorder="0" applyAlignment="0" applyProtection="0"/>
    <xf numFmtId="0" fontId="18" fillId="0" borderId="4">
      <alignment horizontal="center"/>
      <protection/>
    </xf>
    <xf numFmtId="3" fontId="20" fillId="0" borderId="0" applyFont="0" applyFill="0" applyBorder="0" applyAlignment="0" applyProtection="0"/>
    <xf numFmtId="0" fontId="20" fillId="45" borderId="0" applyNumberFormat="0" applyFont="0" applyBorder="0" applyAlignment="0" applyProtection="0"/>
    <xf numFmtId="0" fontId="26" fillId="46" borderId="5">
      <alignment/>
      <protection locked="0"/>
    </xf>
    <xf numFmtId="0" fontId="27" fillId="0" borderId="0">
      <alignment/>
      <protection/>
    </xf>
    <xf numFmtId="0" fontId="26" fillId="46" borderId="5">
      <alignment/>
      <protection locked="0"/>
    </xf>
    <xf numFmtId="0" fontId="26" fillId="46" borderId="5">
      <alignment/>
      <protection locked="0"/>
    </xf>
    <xf numFmtId="9" fontId="0" fillId="0" borderId="0" applyFont="0" applyFill="0" applyBorder="0" applyAlignment="0" applyProtection="0"/>
    <xf numFmtId="183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10" fillId="0" borderId="6" applyNumberFormat="0" applyFill="0" applyProtection="0">
      <alignment horizontal="right"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28" fillId="0" borderId="6" applyNumberFormat="0" applyFill="0" applyProtection="0">
      <alignment horizontal="center"/>
    </xf>
    <xf numFmtId="0" fontId="29" fillId="0" borderId="0" applyNumberFormat="0" applyFill="0" applyBorder="0" applyAlignment="0" applyProtection="0"/>
    <xf numFmtId="0" fontId="30" fillId="0" borderId="10" applyNumberFormat="0" applyFill="0" applyProtection="0">
      <alignment horizontal="center"/>
    </xf>
    <xf numFmtId="0" fontId="58" fillId="47" borderId="0" applyNumberFormat="0" applyBorder="0" applyAlignment="0" applyProtection="0"/>
    <xf numFmtId="0" fontId="11" fillId="48" borderId="0" applyNumberFormat="0" applyBorder="0" applyAlignment="0" applyProtection="0"/>
    <xf numFmtId="0" fontId="31" fillId="49" borderId="0" applyNumberFormat="0" applyBorder="0" applyAlignment="0" applyProtection="0"/>
    <xf numFmtId="0" fontId="11" fillId="48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32" fillId="0" borderId="0" applyNumberFormat="0" applyFill="0" applyBorder="0" applyAlignment="0" applyProtection="0"/>
    <xf numFmtId="3" fontId="33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9" fillId="13" borderId="0" applyNumberFormat="0" applyBorder="0" applyAlignment="0" applyProtection="0"/>
    <xf numFmtId="0" fontId="34" fillId="38" borderId="0" applyNumberFormat="0" applyBorder="0" applyAlignment="0" applyProtection="0"/>
    <xf numFmtId="0" fontId="9" fillId="13" borderId="0" applyNumberFormat="0" applyBorder="0" applyAlignment="0" applyProtection="0"/>
    <xf numFmtId="0" fontId="60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51" borderId="12" applyNumberFormat="0" applyAlignment="0" applyProtection="0"/>
    <xf numFmtId="0" fontId="62" fillId="52" borderId="13" applyNumberFormat="0" applyAlignment="0" applyProtection="0"/>
    <xf numFmtId="0" fontId="63" fillId="0" borderId="0" applyNumberFormat="0" applyFill="0" applyBorder="0" applyAlignment="0" applyProtection="0"/>
    <xf numFmtId="0" fontId="30" fillId="0" borderId="10" applyNumberFormat="0" applyFill="0" applyProtection="0">
      <alignment horizontal="left"/>
    </xf>
    <xf numFmtId="0" fontId="64" fillId="0" borderId="0" applyNumberFormat="0" applyFill="0" applyBorder="0" applyAlignment="0" applyProtection="0"/>
    <xf numFmtId="0" fontId="65" fillId="0" borderId="14" applyNumberFormat="0" applyFill="0" applyAlignment="0" applyProtection="0"/>
    <xf numFmtId="0" fontId="2" fillId="0" borderId="0">
      <alignment/>
      <protection/>
    </xf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53" fillId="56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3" fillId="60" borderId="0" applyNumberFormat="0" applyBorder="0" applyAlignment="0" applyProtection="0"/>
    <xf numFmtId="0" fontId="53" fillId="61" borderId="0" applyNumberFormat="0" applyBorder="0" applyAlignment="0" applyProtection="0"/>
    <xf numFmtId="187" fontId="10" fillId="0" borderId="10" applyFill="0" applyProtection="0">
      <alignment horizontal="right"/>
    </xf>
    <xf numFmtId="0" fontId="10" fillId="0" borderId="6" applyNumberFormat="0" applyFill="0" applyProtection="0">
      <alignment horizontal="left"/>
    </xf>
    <xf numFmtId="0" fontId="66" fillId="62" borderId="0" applyNumberFormat="0" applyBorder="0" applyAlignment="0" applyProtection="0"/>
    <xf numFmtId="0" fontId="67" fillId="51" borderId="15" applyNumberFormat="0" applyAlignment="0" applyProtection="0"/>
    <xf numFmtId="0" fontId="68" fillId="63" borderId="12" applyNumberFormat="0" applyAlignment="0" applyProtection="0"/>
    <xf numFmtId="1" fontId="10" fillId="0" borderId="10" applyFill="0" applyProtection="0">
      <alignment horizontal="center"/>
    </xf>
    <xf numFmtId="0" fontId="10" fillId="0" borderId="0">
      <alignment/>
      <protection/>
    </xf>
    <xf numFmtId="0" fontId="12" fillId="0" borderId="0">
      <alignment/>
      <protection/>
    </xf>
    <xf numFmtId="0" fontId="20" fillId="0" borderId="0">
      <alignment/>
      <protection/>
    </xf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0" fillId="64" borderId="16" applyNumberFormat="0" applyFont="0" applyAlignment="0" applyProtection="0"/>
    <xf numFmtId="0" fontId="8" fillId="29" borderId="0" applyNumberFormat="0" applyBorder="0" applyAlignment="0" applyProtection="0"/>
    <xf numFmtId="0" fontId="8" fillId="65" borderId="0" applyNumberFormat="0" applyBorder="0" applyAlignment="0" applyProtection="0"/>
    <xf numFmtId="0" fontId="8" fillId="66" borderId="0" applyNumberFormat="0" applyBorder="0" applyAlignment="0" applyProtection="0"/>
    <xf numFmtId="0" fontId="8" fillId="67" borderId="0" applyNumberFormat="0" applyBorder="0" applyAlignment="0" applyProtection="0"/>
    <xf numFmtId="0" fontId="8" fillId="68" borderId="0" applyNumberFormat="0" applyBorder="0" applyAlignment="0" applyProtection="0"/>
    <xf numFmtId="0" fontId="8" fillId="30" borderId="0" applyNumberFormat="0" applyBorder="0" applyAlignment="0" applyProtection="0"/>
  </cellStyleXfs>
  <cellXfs count="100">
    <xf numFmtId="0" fontId="0" fillId="0" borderId="0" xfId="0" applyFont="1" applyAlignment="1">
      <alignment vertical="center"/>
    </xf>
    <xf numFmtId="0" fontId="5" fillId="0" borderId="3" xfId="156" applyFont="1" applyBorder="1" applyAlignment="1">
      <alignment horizontal="center" vertical="center" wrapText="1"/>
      <protection/>
    </xf>
    <xf numFmtId="0" fontId="5" fillId="0" borderId="3" xfId="156" applyFont="1" applyBorder="1" applyAlignment="1">
      <alignment horizontal="left" vertical="center" wrapText="1"/>
      <protection/>
    </xf>
    <xf numFmtId="0" fontId="5" fillId="0" borderId="3" xfId="154" applyFont="1" applyFill="1" applyBorder="1" applyAlignment="1">
      <alignment horizontal="center" vertical="center" wrapText="1"/>
      <protection/>
    </xf>
    <xf numFmtId="0" fontId="69" fillId="0" borderId="3" xfId="154" applyFont="1" applyFill="1" applyBorder="1" applyAlignment="1">
      <alignment horizontal="center" vertical="center" wrapText="1"/>
      <protection/>
    </xf>
    <xf numFmtId="0" fontId="5" fillId="0" borderId="3" xfId="154" applyFont="1" applyBorder="1" applyAlignment="1">
      <alignment horizontal="center" vertical="center" wrapText="1"/>
      <protection/>
    </xf>
    <xf numFmtId="0" fontId="5" fillId="10" borderId="3" xfId="154" applyFont="1" applyFill="1" applyBorder="1" applyAlignment="1">
      <alignment horizontal="center" vertical="center" wrapText="1"/>
      <protection/>
    </xf>
    <xf numFmtId="0" fontId="5" fillId="10" borderId="3" xfId="207" applyFont="1" applyFill="1" applyBorder="1" applyAlignment="1">
      <alignment horizontal="center" vertical="center" wrapText="1"/>
      <protection/>
    </xf>
    <xf numFmtId="0" fontId="5" fillId="0" borderId="3" xfId="207" applyFont="1" applyBorder="1" applyAlignment="1">
      <alignment horizontal="center" vertical="center" wrapText="1"/>
      <protection/>
    </xf>
    <xf numFmtId="0" fontId="5" fillId="0" borderId="3" xfId="152" applyFont="1" applyBorder="1" applyAlignment="1">
      <alignment horizontal="center" vertical="center"/>
      <protection/>
    </xf>
    <xf numFmtId="0" fontId="5" fillId="0" borderId="3" xfId="152" applyFont="1" applyBorder="1" applyAlignment="1">
      <alignment horizontal="center" vertical="center" wrapText="1"/>
      <protection/>
    </xf>
    <xf numFmtId="0" fontId="5" fillId="0" borderId="3" xfId="152" applyFont="1" applyBorder="1" applyAlignment="1">
      <alignment horizontal="left" vertical="center" wrapText="1"/>
      <protection/>
    </xf>
    <xf numFmtId="0" fontId="5" fillId="10" borderId="3" xfId="152" applyFont="1" applyFill="1" applyBorder="1" applyAlignment="1">
      <alignment horizontal="center" vertical="center" wrapText="1"/>
      <protection/>
    </xf>
    <xf numFmtId="0" fontId="5" fillId="10" borderId="3" xfId="152" applyFont="1" applyFill="1" applyBorder="1" applyAlignment="1">
      <alignment horizontal="left" vertical="center" wrapText="1"/>
      <protection/>
    </xf>
    <xf numFmtId="0" fontId="5" fillId="0" borderId="3" xfId="152" applyFont="1" applyBorder="1" applyAlignment="1">
      <alignment horizontal="left" vertical="center" wrapText="1" shrinkToFit="1"/>
      <protection/>
    </xf>
    <xf numFmtId="0" fontId="5" fillId="0" borderId="3" xfId="152" applyFont="1" applyFill="1" applyBorder="1" applyAlignment="1">
      <alignment horizontal="center" vertical="center" wrapText="1"/>
      <protection/>
    </xf>
    <xf numFmtId="0" fontId="6" fillId="0" borderId="3" xfId="152" applyFont="1" applyBorder="1" applyAlignment="1">
      <alignment horizontal="center" vertical="center" wrapText="1"/>
      <protection/>
    </xf>
    <xf numFmtId="0" fontId="6" fillId="10" borderId="3" xfId="152" applyFont="1" applyFill="1" applyBorder="1" applyAlignment="1">
      <alignment horizontal="center" vertical="center" wrapText="1"/>
      <protection/>
    </xf>
    <xf numFmtId="0" fontId="5" fillId="0" borderId="3" xfId="152" applyFont="1" applyBorder="1" applyAlignment="1">
      <alignment vertical="center"/>
      <protection/>
    </xf>
    <xf numFmtId="49" fontId="5" fillId="0" borderId="3" xfId="152" applyNumberFormat="1" applyFont="1" applyBorder="1" applyAlignment="1">
      <alignment horizontal="center" vertical="center"/>
      <protection/>
    </xf>
    <xf numFmtId="0" fontId="5" fillId="0" borderId="3" xfId="156" applyFont="1" applyBorder="1" applyAlignment="1">
      <alignment horizontal="center" vertical="center"/>
      <protection/>
    </xf>
    <xf numFmtId="0" fontId="5" fillId="0" borderId="3" xfId="154" applyFont="1" applyBorder="1" applyAlignment="1">
      <alignment horizontal="center" vertical="center"/>
      <protection/>
    </xf>
    <xf numFmtId="0" fontId="6" fillId="0" borderId="3" xfId="152" applyFont="1" applyFill="1" applyBorder="1" applyAlignment="1">
      <alignment horizontal="left" vertical="center" wrapText="1"/>
      <protection/>
    </xf>
    <xf numFmtId="0" fontId="5" fillId="0" borderId="3" xfId="152" applyFont="1" applyFill="1" applyBorder="1" applyAlignment="1">
      <alignment horizontal="left" vertical="center" wrapText="1"/>
      <protection/>
    </xf>
    <xf numFmtId="0" fontId="6" fillId="0" borderId="3" xfId="152" applyFont="1" applyFill="1" applyBorder="1" applyAlignment="1">
      <alignment horizontal="center" vertical="center" wrapText="1"/>
      <protection/>
    </xf>
    <xf numFmtId="0" fontId="5" fillId="0" borderId="3" xfId="152" applyFont="1" applyFill="1" applyBorder="1" applyAlignment="1">
      <alignment horizontal="center" vertical="center"/>
      <protection/>
    </xf>
    <xf numFmtId="0" fontId="6" fillId="0" borderId="3" xfId="208" applyFont="1" applyFill="1" applyBorder="1" applyAlignment="1">
      <alignment horizontal="left" vertical="center" wrapText="1"/>
      <protection/>
    </xf>
    <xf numFmtId="0" fontId="6" fillId="0" borderId="3" xfId="168" applyFont="1" applyFill="1" applyBorder="1" applyAlignment="1">
      <alignment horizontal="left" vertical="center" wrapText="1"/>
      <protection/>
    </xf>
    <xf numFmtId="0" fontId="6" fillId="0" borderId="3" xfId="153" applyFont="1" applyFill="1" applyBorder="1" applyAlignment="1">
      <alignment horizontal="left" vertical="center" wrapText="1"/>
      <protection/>
    </xf>
    <xf numFmtId="0" fontId="6" fillId="10" borderId="3" xfId="152" applyFont="1" applyFill="1" applyBorder="1" applyAlignment="1">
      <alignment horizontal="left" vertical="center" wrapText="1"/>
      <protection/>
    </xf>
    <xf numFmtId="0" fontId="6" fillId="0" borderId="3" xfId="152" applyFont="1" applyFill="1" applyBorder="1" applyAlignment="1">
      <alignment horizontal="left" vertical="center"/>
      <protection/>
    </xf>
    <xf numFmtId="0" fontId="5" fillId="0" borderId="3" xfId="155" applyFont="1" applyBorder="1" applyAlignment="1">
      <alignment horizontal="center" vertical="center" wrapText="1"/>
      <protection/>
    </xf>
    <xf numFmtId="0" fontId="5" fillId="0" borderId="3" xfId="155" applyFont="1" applyBorder="1" applyAlignment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69" fillId="0" borderId="3" xfId="0" applyFont="1" applyBorder="1" applyAlignment="1">
      <alignment horizontal="center" vertical="center" wrapText="1"/>
    </xf>
    <xf numFmtId="0" fontId="69" fillId="0" borderId="3" xfId="0" applyNumberFormat="1" applyFont="1" applyBorder="1" applyAlignment="1">
      <alignment horizontal="center" vertical="center" wrapText="1"/>
    </xf>
    <xf numFmtId="0" fontId="69" fillId="0" borderId="3" xfId="159" applyFont="1" applyFill="1" applyBorder="1" applyAlignment="1">
      <alignment horizontal="center" vertical="center" wrapText="1"/>
      <protection/>
    </xf>
    <xf numFmtId="0" fontId="69" fillId="0" borderId="0" xfId="0" applyFont="1" applyAlignment="1">
      <alignment horizontal="center" vertical="center" wrapText="1"/>
    </xf>
    <xf numFmtId="0" fontId="69" fillId="0" borderId="3" xfId="161" applyFont="1" applyBorder="1" applyAlignment="1">
      <alignment horizontal="center" vertical="center" wrapText="1"/>
      <protection/>
    </xf>
    <xf numFmtId="0" fontId="71" fillId="0" borderId="0" xfId="0" applyFont="1" applyAlignment="1">
      <alignment horizontal="center" vertical="center" wrapText="1"/>
    </xf>
    <xf numFmtId="0" fontId="69" fillId="0" borderId="3" xfId="166" applyFont="1" applyBorder="1" applyAlignment="1">
      <alignment horizontal="center" vertical="center" wrapText="1"/>
      <protection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36" fillId="0" borderId="3" xfId="156" applyFont="1" applyBorder="1" applyAlignment="1">
      <alignment horizontal="center" vertical="center"/>
      <protection/>
    </xf>
    <xf numFmtId="0" fontId="36" fillId="0" borderId="3" xfId="156" applyNumberFormat="1" applyFont="1" applyBorder="1" applyAlignment="1">
      <alignment horizontal="center" vertical="center" wrapText="1"/>
      <protection/>
    </xf>
    <xf numFmtId="0" fontId="69" fillId="0" borderId="3" xfId="154" applyFont="1" applyFill="1" applyBorder="1" applyAlignment="1">
      <alignment horizontal="left" vertical="center" wrapText="1"/>
      <protection/>
    </xf>
    <xf numFmtId="0" fontId="6" fillId="0" borderId="3" xfId="154" applyFont="1" applyFill="1" applyBorder="1" applyAlignment="1">
      <alignment horizontal="left" vertical="center" wrapText="1"/>
      <protection/>
    </xf>
    <xf numFmtId="0" fontId="69" fillId="0" borderId="3" xfId="156" applyFont="1" applyBorder="1" applyAlignment="1">
      <alignment horizontal="left" vertical="center" wrapText="1"/>
      <protection/>
    </xf>
    <xf numFmtId="0" fontId="5" fillId="0" borderId="3" xfId="156" applyFont="1" applyBorder="1" applyAlignment="1">
      <alignment horizontal="left" vertical="center"/>
      <protection/>
    </xf>
    <xf numFmtId="0" fontId="5" fillId="0" borderId="3" xfId="154" applyFont="1" applyBorder="1" applyAlignment="1">
      <alignment horizontal="left" vertical="center" wrapText="1"/>
      <protection/>
    </xf>
    <xf numFmtId="0" fontId="5" fillId="10" borderId="3" xfId="207" applyFont="1" applyFill="1" applyBorder="1" applyAlignment="1">
      <alignment horizontal="left" vertical="center" wrapText="1"/>
      <protection/>
    </xf>
    <xf numFmtId="0" fontId="5" fillId="0" borderId="3" xfId="207" applyFont="1" applyBorder="1" applyAlignment="1">
      <alignment horizontal="left" vertical="center" wrapText="1"/>
      <protection/>
    </xf>
    <xf numFmtId="0" fontId="5" fillId="0" borderId="3" xfId="154" applyFont="1" applyBorder="1" applyAlignment="1">
      <alignment horizontal="left" vertical="center"/>
      <protection/>
    </xf>
    <xf numFmtId="0" fontId="5" fillId="0" borderId="3" xfId="152" applyFont="1" applyBorder="1" applyAlignment="1">
      <alignment horizontal="left" vertical="center"/>
      <protection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/>
    </xf>
    <xf numFmtId="0" fontId="69" fillId="0" borderId="3" xfId="161" applyFont="1" applyBorder="1" applyAlignment="1">
      <alignment horizontal="left" vertical="center" wrapText="1"/>
      <protection/>
    </xf>
    <xf numFmtId="0" fontId="5" fillId="0" borderId="3" xfId="155" applyFont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5" fillId="0" borderId="3" xfId="154" applyFont="1" applyFill="1" applyBorder="1" applyAlignment="1">
      <alignment horizontal="left" vertical="center" wrapText="1"/>
      <protection/>
    </xf>
    <xf numFmtId="0" fontId="5" fillId="10" borderId="3" xfId="168" applyFont="1" applyFill="1" applyBorder="1" applyAlignment="1">
      <alignment horizontal="left" vertical="center" wrapText="1"/>
      <protection/>
    </xf>
    <xf numFmtId="0" fontId="5" fillId="0" borderId="3" xfId="0" applyFont="1" applyFill="1" applyBorder="1" applyAlignment="1">
      <alignment horizontal="center" vertical="center" wrapText="1"/>
    </xf>
    <xf numFmtId="0" fontId="69" fillId="0" borderId="3" xfId="0" applyFont="1" applyFill="1" applyBorder="1" applyAlignment="1">
      <alignment horizontal="center" vertical="center" wrapText="1"/>
    </xf>
    <xf numFmtId="0" fontId="69" fillId="0" borderId="3" xfId="0" applyFont="1" applyBorder="1" applyAlignment="1">
      <alignment horizontal="left" vertical="center" wrapText="1"/>
    </xf>
    <xf numFmtId="0" fontId="69" fillId="0" borderId="3" xfId="164" applyFont="1" applyBorder="1" applyAlignment="1">
      <alignment horizontal="left" vertical="center" wrapText="1"/>
      <protection/>
    </xf>
    <xf numFmtId="0" fontId="69" fillId="0" borderId="3" xfId="162" applyFont="1" applyBorder="1" applyAlignment="1">
      <alignment horizontal="left" vertical="center" wrapText="1"/>
      <protection/>
    </xf>
    <xf numFmtId="0" fontId="5" fillId="0" borderId="3" xfId="155" applyFont="1" applyBorder="1" applyAlignment="1">
      <alignment horizontal="left" vertical="center" wrapText="1"/>
      <protection/>
    </xf>
    <xf numFmtId="49" fontId="6" fillId="0" borderId="3" xfId="152" applyNumberFormat="1" applyFont="1" applyFill="1" applyBorder="1" applyAlignment="1">
      <alignment horizontal="center" vertical="center" wrapText="1"/>
      <protection/>
    </xf>
    <xf numFmtId="49" fontId="6" fillId="0" borderId="3" xfId="152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69" fillId="0" borderId="3" xfId="160" applyFont="1" applyFill="1" applyBorder="1" applyAlignment="1">
      <alignment horizontal="left" vertical="center" wrapText="1"/>
      <protection/>
    </xf>
    <xf numFmtId="0" fontId="69" fillId="0" borderId="3" xfId="161" applyFont="1" applyFill="1" applyBorder="1" applyAlignment="1">
      <alignment horizontal="left" vertical="center" wrapText="1"/>
      <protection/>
    </xf>
    <xf numFmtId="0" fontId="69" fillId="0" borderId="3" xfId="166" applyFont="1" applyFill="1" applyBorder="1" applyAlignment="1">
      <alignment horizontal="left" vertical="center" wrapText="1"/>
      <protection/>
    </xf>
    <xf numFmtId="0" fontId="73" fillId="0" borderId="3" xfId="0" applyFont="1" applyBorder="1" applyAlignment="1">
      <alignment horizontal="center" vertical="center"/>
    </xf>
    <xf numFmtId="0" fontId="73" fillId="0" borderId="3" xfId="0" applyFont="1" applyBorder="1" applyAlignment="1">
      <alignment vertical="center"/>
    </xf>
    <xf numFmtId="0" fontId="73" fillId="0" borderId="3" xfId="0" applyFont="1" applyBorder="1" applyAlignment="1">
      <alignment horizontal="left" vertical="center"/>
    </xf>
    <xf numFmtId="0" fontId="60" fillId="0" borderId="0" xfId="0" applyFont="1" applyAlignment="1">
      <alignment vertical="center"/>
    </xf>
    <xf numFmtId="0" fontId="36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10" borderId="3" xfId="0" applyFont="1" applyFill="1" applyBorder="1" applyAlignment="1">
      <alignment horizontal="center" vertical="center" wrapText="1"/>
    </xf>
    <xf numFmtId="0" fontId="5" fillId="0" borderId="3" xfId="169" applyFont="1" applyBorder="1" applyAlignment="1">
      <alignment vertical="center" wrapText="1"/>
      <protection/>
    </xf>
    <xf numFmtId="0" fontId="5" fillId="10" borderId="3" xfId="0" applyFont="1" applyFill="1" applyBorder="1" applyAlignment="1">
      <alignment vertical="center" wrapText="1"/>
    </xf>
    <xf numFmtId="0" fontId="6" fillId="0" borderId="3" xfId="152" applyFont="1" applyFill="1" applyBorder="1" applyAlignment="1">
      <alignment horizontal="center" vertical="center"/>
      <protection/>
    </xf>
    <xf numFmtId="0" fontId="5" fillId="0" borderId="3" xfId="153" applyFont="1" applyFill="1" applyBorder="1" applyAlignment="1">
      <alignment horizontal="left" vertical="center" wrapText="1"/>
      <protection/>
    </xf>
    <xf numFmtId="0" fontId="69" fillId="0" borderId="3" xfId="152" applyFont="1" applyFill="1" applyBorder="1" applyAlignment="1">
      <alignment horizontal="center" vertical="center" wrapText="1"/>
      <protection/>
    </xf>
    <xf numFmtId="0" fontId="36" fillId="0" borderId="3" xfId="156" applyNumberFormat="1" applyFont="1" applyBorder="1" applyAlignment="1">
      <alignment horizontal="left" vertical="center" wrapText="1"/>
      <protection/>
    </xf>
    <xf numFmtId="0" fontId="69" fillId="0" borderId="3" xfId="159" applyFont="1" applyFill="1" applyBorder="1" applyAlignment="1">
      <alignment horizontal="left" vertical="center" wrapText="1"/>
      <protection/>
    </xf>
    <xf numFmtId="0" fontId="69" fillId="0" borderId="3" xfId="166" applyFont="1" applyBorder="1" applyAlignment="1">
      <alignment horizontal="left" vertical="center" wrapText="1"/>
      <protection/>
    </xf>
    <xf numFmtId="0" fontId="69" fillId="0" borderId="3" xfId="152" applyFont="1" applyBorder="1" applyAlignment="1">
      <alignment horizontal="left" vertical="center" wrapText="1"/>
      <protection/>
    </xf>
    <xf numFmtId="0" fontId="4" fillId="0" borderId="0" xfId="156" applyFont="1" applyAlignment="1">
      <alignment horizontal="center" vertical="center" wrapText="1"/>
      <protection/>
    </xf>
    <xf numFmtId="0" fontId="36" fillId="0" borderId="3" xfId="156" applyFont="1" applyBorder="1" applyAlignment="1">
      <alignment horizontal="center" vertical="center" wrapText="1"/>
      <protection/>
    </xf>
    <xf numFmtId="0" fontId="36" fillId="0" borderId="17" xfId="156" applyFont="1" applyBorder="1" applyAlignment="1">
      <alignment horizontal="center" vertical="center"/>
      <protection/>
    </xf>
    <xf numFmtId="0" fontId="36" fillId="0" borderId="6" xfId="156" applyFont="1" applyBorder="1" applyAlignment="1">
      <alignment horizontal="center" vertical="center"/>
      <protection/>
    </xf>
  </cellXfs>
  <cellStyles count="205">
    <cellStyle name="Normal" xfId="0"/>
    <cellStyle name="_090115崇州市05月" xfId="15"/>
    <cellStyle name="_090501旌阳区05月" xfId="16"/>
    <cellStyle name="_091804汉源县05月" xfId="17"/>
    <cellStyle name="_091805芦山县05月" xfId="18"/>
    <cellStyle name="_Book1" xfId="19"/>
    <cellStyle name="_Book1_1" xfId="20"/>
    <cellStyle name="_Book1_2" xfId="21"/>
    <cellStyle name="_Book1_3" xfId="22"/>
    <cellStyle name="_ET_STYLE_NoName_00_" xfId="23"/>
    <cellStyle name="_ET_STYLE_NoName_00__090506罗江县05月" xfId="24"/>
    <cellStyle name="_ET_STYLE_NoName_00__090702元坝区05月(6月12日)" xfId="25"/>
    <cellStyle name="_ET_STYLE_NoName_00__090706青川县05月" xfId="26"/>
    <cellStyle name="_ET_STYLE_NoName_00__Book1" xfId="27"/>
    <cellStyle name="_ET_STYLE_NoName_00__Book1_1" xfId="28"/>
    <cellStyle name="_ET_STYLE_NoName_00__Sheet3" xfId="29"/>
    <cellStyle name="_ET_STYLE_NoName_00__大邑5月灾后恢复重建资金收支表（表内公式，6月9日更新）" xfId="30"/>
    <cellStyle name="_都江堰市灾后恢复重建资金收支表（5月）" xfId="31"/>
    <cellStyle name="0,0&#13;&#10;NA&#13;&#10;" xfId="32"/>
    <cellStyle name="20% - 强调文字颜色 1" xfId="33"/>
    <cellStyle name="20% - 强调文字颜色 2" xfId="34"/>
    <cellStyle name="20% - 强调文字颜色 3" xfId="35"/>
    <cellStyle name="20% - 强调文字颜色 4" xfId="36"/>
    <cellStyle name="20% - 强调文字颜色 5" xfId="37"/>
    <cellStyle name="20% - 强调文字颜色 6" xfId="38"/>
    <cellStyle name="20% - 着色 1" xfId="39"/>
    <cellStyle name="20% - 着色 2" xfId="40"/>
    <cellStyle name="20% - 着色 3" xfId="41"/>
    <cellStyle name="20% - 着色 4" xfId="42"/>
    <cellStyle name="20% - 着色 5" xfId="43"/>
    <cellStyle name="20% - 着色 6" xfId="44"/>
    <cellStyle name="40% - 强调文字颜色 1" xfId="45"/>
    <cellStyle name="40% - 强调文字颜色 2" xfId="46"/>
    <cellStyle name="40% - 强调文字颜色 3" xfId="47"/>
    <cellStyle name="40% - 强调文字颜色 4" xfId="48"/>
    <cellStyle name="40% - 强调文字颜色 5" xfId="49"/>
    <cellStyle name="40% - 强调文字颜色 6" xfId="50"/>
    <cellStyle name="40% - 着色 1" xfId="51"/>
    <cellStyle name="40% - 着色 2" xfId="52"/>
    <cellStyle name="40% - 着色 3" xfId="53"/>
    <cellStyle name="40% - 着色 4" xfId="54"/>
    <cellStyle name="40% - 着色 5" xfId="55"/>
    <cellStyle name="40% - 着色 6" xfId="56"/>
    <cellStyle name="60% - 强调文字颜色 1" xfId="57"/>
    <cellStyle name="60% - 强调文字颜色 2" xfId="58"/>
    <cellStyle name="60% - 强调文字颜色 3" xfId="59"/>
    <cellStyle name="60% - 强调文字颜色 4" xfId="60"/>
    <cellStyle name="60% - 强调文字颜色 5" xfId="61"/>
    <cellStyle name="60% - 强调文字颜色 6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6mal" xfId="69"/>
    <cellStyle name="Accent1" xfId="70"/>
    <cellStyle name="Accent1 - 20%" xfId="71"/>
    <cellStyle name="Accent1 - 40%" xfId="72"/>
    <cellStyle name="Accent1 - 60%" xfId="73"/>
    <cellStyle name="Accent2" xfId="74"/>
    <cellStyle name="Accent2 - 20%" xfId="75"/>
    <cellStyle name="Accent2 - 40%" xfId="76"/>
    <cellStyle name="Accent2 - 60%" xfId="77"/>
    <cellStyle name="Accent3" xfId="78"/>
    <cellStyle name="Accent3 - 20%" xfId="79"/>
    <cellStyle name="Accent3 - 40%" xfId="80"/>
    <cellStyle name="Accent3 - 60%" xfId="81"/>
    <cellStyle name="Accent4" xfId="82"/>
    <cellStyle name="Accent4 - 20%" xfId="83"/>
    <cellStyle name="Accent4 - 40%" xfId="84"/>
    <cellStyle name="Accent4 - 60%" xfId="85"/>
    <cellStyle name="Accent5" xfId="86"/>
    <cellStyle name="Accent5 - 20%" xfId="87"/>
    <cellStyle name="Accent5 - 40%" xfId="88"/>
    <cellStyle name="Accent5 - 60%" xfId="89"/>
    <cellStyle name="Accent6" xfId="90"/>
    <cellStyle name="Accent6 - 20%" xfId="91"/>
    <cellStyle name="Accent6 - 40%" xfId="92"/>
    <cellStyle name="Accent6 - 60%" xfId="93"/>
    <cellStyle name="args.style" xfId="94"/>
    <cellStyle name="Comma [0]_!!!GO" xfId="95"/>
    <cellStyle name="comma zerodec" xfId="96"/>
    <cellStyle name="Comma_!!!GO" xfId="97"/>
    <cellStyle name="Currency [0]_!!!GO" xfId="98"/>
    <cellStyle name="Currency_!!!GO" xfId="99"/>
    <cellStyle name="Currency1" xfId="100"/>
    <cellStyle name="Date" xfId="101"/>
    <cellStyle name="Dollar (zero dec)" xfId="102"/>
    <cellStyle name="Grey" xfId="103"/>
    <cellStyle name="Header1" xfId="104"/>
    <cellStyle name="Header2" xfId="105"/>
    <cellStyle name="Input [yellow]" xfId="106"/>
    <cellStyle name="Input Cells" xfId="107"/>
    <cellStyle name="Linked Cells" xfId="108"/>
    <cellStyle name="Millares [0]_96 Risk" xfId="109"/>
    <cellStyle name="Millares_96 Risk" xfId="110"/>
    <cellStyle name="Milliers [0]_!!!GO" xfId="111"/>
    <cellStyle name="Milliers_!!!GO" xfId="112"/>
    <cellStyle name="Moneda [0]_96 Risk" xfId="113"/>
    <cellStyle name="Moneda_96 Risk" xfId="114"/>
    <cellStyle name="Mon閠aire [0]_!!!GO" xfId="115"/>
    <cellStyle name="Mon閠aire_!!!GO" xfId="116"/>
    <cellStyle name="New Times Roman" xfId="117"/>
    <cellStyle name="no dec" xfId="118"/>
    <cellStyle name="Normal - Style1" xfId="119"/>
    <cellStyle name="Normal_!!!GO" xfId="120"/>
    <cellStyle name="per.style" xfId="121"/>
    <cellStyle name="Percent [2]" xfId="122"/>
    <cellStyle name="Percent_!!!GO" xfId="123"/>
    <cellStyle name="Pourcentage_pldt" xfId="124"/>
    <cellStyle name="PSChar" xfId="125"/>
    <cellStyle name="PSDate" xfId="126"/>
    <cellStyle name="PSDec" xfId="127"/>
    <cellStyle name="PSHeading" xfId="128"/>
    <cellStyle name="PSInt" xfId="129"/>
    <cellStyle name="PSSpacer" xfId="130"/>
    <cellStyle name="sstot" xfId="131"/>
    <cellStyle name="Standard_AREAS" xfId="132"/>
    <cellStyle name="t" xfId="133"/>
    <cellStyle name="t_HVAC Equipment (3)" xfId="134"/>
    <cellStyle name="Percent" xfId="135"/>
    <cellStyle name="捠壿 [0.00]_Region Orders (2)" xfId="136"/>
    <cellStyle name="捠壿_Region Orders (2)" xfId="137"/>
    <cellStyle name="编号" xfId="138"/>
    <cellStyle name="标题" xfId="139"/>
    <cellStyle name="标题 1" xfId="140"/>
    <cellStyle name="标题 2" xfId="141"/>
    <cellStyle name="标题 3" xfId="142"/>
    <cellStyle name="标题 4" xfId="143"/>
    <cellStyle name="标题1" xfId="144"/>
    <cellStyle name="表标题" xfId="145"/>
    <cellStyle name="部门" xfId="146"/>
    <cellStyle name="差" xfId="147"/>
    <cellStyle name="差_001   汇总  2017年教师缺额计划 xls" xfId="148"/>
    <cellStyle name="差_Book1" xfId="149"/>
    <cellStyle name="差_附件3：事业招聘计划表(汇总定稿)" xfId="150"/>
    <cellStyle name="常规 11" xfId="151"/>
    <cellStyle name="常规 12" xfId="152"/>
    <cellStyle name="常规 12 2" xfId="153"/>
    <cellStyle name="常规 2" xfId="154"/>
    <cellStyle name="常规 2 2" xfId="155"/>
    <cellStyle name="常规 3" xfId="156"/>
    <cellStyle name="常规 3 2" xfId="157"/>
    <cellStyle name="常规 4" xfId="158"/>
    <cellStyle name="常规 4 2" xfId="159"/>
    <cellStyle name="常规 4 3" xfId="160"/>
    <cellStyle name="常规 4 4" xfId="161"/>
    <cellStyle name="常规 4 5" xfId="162"/>
    <cellStyle name="常规 6" xfId="163"/>
    <cellStyle name="常规 6 2" xfId="164"/>
    <cellStyle name="常规 6 4" xfId="165"/>
    <cellStyle name="常规 6 5" xfId="166"/>
    <cellStyle name="常规 9" xfId="167"/>
    <cellStyle name="常规_Sheet1" xfId="168"/>
    <cellStyle name="常规_修订计划" xfId="169"/>
    <cellStyle name="分级显示列_1_Book1" xfId="170"/>
    <cellStyle name="分级显示行_1_Book1" xfId="171"/>
    <cellStyle name="好" xfId="172"/>
    <cellStyle name="好_001   汇总  2017年教师缺额计划 xls" xfId="173"/>
    <cellStyle name="好_Book1" xfId="174"/>
    <cellStyle name="好_附件3：事业招聘计划表(汇总定稿)" xfId="175"/>
    <cellStyle name="汇总" xfId="176"/>
    <cellStyle name="Currency" xfId="177"/>
    <cellStyle name="Currency [0]" xfId="178"/>
    <cellStyle name="计算" xfId="179"/>
    <cellStyle name="检查单元格" xfId="180"/>
    <cellStyle name="解释性文本" xfId="181"/>
    <cellStyle name="借出原因" xfId="182"/>
    <cellStyle name="警告文本" xfId="183"/>
    <cellStyle name="链接单元格" xfId="184"/>
    <cellStyle name="普通_laroux" xfId="185"/>
    <cellStyle name="千分位[0]_laroux" xfId="186"/>
    <cellStyle name="千分位_laroux" xfId="187"/>
    <cellStyle name="千位[0]_ 方正PC" xfId="188"/>
    <cellStyle name="千位_ 方正PC" xfId="189"/>
    <cellStyle name="Comma" xfId="190"/>
    <cellStyle name="Comma [0]" xfId="191"/>
    <cellStyle name="强调 1" xfId="192"/>
    <cellStyle name="强调 2" xfId="193"/>
    <cellStyle name="强调 3" xfId="194"/>
    <cellStyle name="强调文字颜色 1" xfId="195"/>
    <cellStyle name="强调文字颜色 2" xfId="196"/>
    <cellStyle name="强调文字颜色 3" xfId="197"/>
    <cellStyle name="强调文字颜色 4" xfId="198"/>
    <cellStyle name="强调文字颜色 5" xfId="199"/>
    <cellStyle name="强调文字颜色 6" xfId="200"/>
    <cellStyle name="日期" xfId="201"/>
    <cellStyle name="商品名称" xfId="202"/>
    <cellStyle name="适中" xfId="203"/>
    <cellStyle name="输出" xfId="204"/>
    <cellStyle name="输入" xfId="205"/>
    <cellStyle name="数量" xfId="206"/>
    <cellStyle name="样式 1" xfId="207"/>
    <cellStyle name="样式 1 2" xfId="208"/>
    <cellStyle name="昗弨_Pacific Region P&amp;L" xfId="209"/>
    <cellStyle name="寘嬫愗傝 [0.00]_Region Orders (2)" xfId="210"/>
    <cellStyle name="寘嬫愗傝_Region Orders (2)" xfId="211"/>
    <cellStyle name="注释" xfId="212"/>
    <cellStyle name="着色 1" xfId="213"/>
    <cellStyle name="着色 2" xfId="214"/>
    <cellStyle name="着色 3" xfId="215"/>
    <cellStyle name="着色 4" xfId="216"/>
    <cellStyle name="着色 5" xfId="217"/>
    <cellStyle name="着色 6" xfId="21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2"/>
  <sheetViews>
    <sheetView tabSelected="1" zoomScalePageLayoutView="0" workbookViewId="0" topLeftCell="A133">
      <selection activeCell="I119" sqref="I119"/>
    </sheetView>
  </sheetViews>
  <sheetFormatPr defaultColWidth="9.140625" defaultRowHeight="15"/>
  <cols>
    <col min="1" max="1" width="5.421875" style="0" bestFit="1" customWidth="1"/>
    <col min="2" max="2" width="13.57421875" style="0" customWidth="1"/>
    <col min="3" max="3" width="15.00390625" style="73" customWidth="1"/>
    <col min="4" max="4" width="6.140625" style="0" customWidth="1"/>
    <col min="5" max="5" width="5.421875" style="0" customWidth="1"/>
    <col min="6" max="6" width="8.28125" style="73" customWidth="1"/>
    <col min="7" max="7" width="5.421875" style="0" customWidth="1"/>
    <col min="8" max="8" width="15.421875" style="73" customWidth="1"/>
    <col min="9" max="9" width="19.8515625" style="0" customWidth="1"/>
    <col min="10" max="10" width="12.421875" style="0" customWidth="1"/>
    <col min="11" max="11" width="14.57421875" style="62" customWidth="1"/>
    <col min="12" max="12" width="11.57421875" style="62" customWidth="1"/>
  </cols>
  <sheetData>
    <row r="1" spans="1:12" ht="24.75" customHeight="1">
      <c r="A1" s="96" t="s">
        <v>172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2" ht="24.7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</row>
    <row r="3" spans="1:12" s="46" customFormat="1" ht="21.75" customHeight="1">
      <c r="A3" s="97" t="s">
        <v>0</v>
      </c>
      <c r="B3" s="97" t="s">
        <v>1</v>
      </c>
      <c r="C3" s="97" t="s">
        <v>2</v>
      </c>
      <c r="D3" s="97" t="s">
        <v>3</v>
      </c>
      <c r="E3" s="97" t="s">
        <v>4</v>
      </c>
      <c r="F3" s="97" t="s">
        <v>175</v>
      </c>
      <c r="G3" s="97" t="s">
        <v>5</v>
      </c>
      <c r="H3" s="97" t="s">
        <v>6</v>
      </c>
      <c r="I3" s="97"/>
      <c r="J3" s="97"/>
      <c r="K3" s="97"/>
      <c r="L3" s="98" t="s">
        <v>7</v>
      </c>
    </row>
    <row r="4" spans="1:12" s="46" customFormat="1" ht="21.75" customHeight="1">
      <c r="A4" s="97"/>
      <c r="B4" s="97"/>
      <c r="C4" s="97"/>
      <c r="D4" s="97"/>
      <c r="E4" s="97"/>
      <c r="F4" s="97"/>
      <c r="G4" s="97"/>
      <c r="H4" s="47" t="s">
        <v>8</v>
      </c>
      <c r="I4" s="47" t="s">
        <v>9</v>
      </c>
      <c r="J4" s="48" t="s">
        <v>10</v>
      </c>
      <c r="K4" s="92" t="s">
        <v>11</v>
      </c>
      <c r="L4" s="99"/>
    </row>
    <row r="5" spans="1:12" ht="39" customHeight="1">
      <c r="A5" s="3">
        <v>1</v>
      </c>
      <c r="B5" s="3" t="s">
        <v>29</v>
      </c>
      <c r="C5" s="3" t="s">
        <v>30</v>
      </c>
      <c r="D5" s="3" t="s">
        <v>13</v>
      </c>
      <c r="E5" s="3" t="s">
        <v>14</v>
      </c>
      <c r="F5" s="3">
        <v>1730001</v>
      </c>
      <c r="G5" s="3">
        <v>1</v>
      </c>
      <c r="H5" s="3" t="s">
        <v>20</v>
      </c>
      <c r="I5" s="3" t="s">
        <v>31</v>
      </c>
      <c r="J5" s="3" t="s">
        <v>17</v>
      </c>
      <c r="K5" s="49" t="s">
        <v>18</v>
      </c>
      <c r="L5" s="63" t="s">
        <v>32</v>
      </c>
    </row>
    <row r="6" spans="1:12" ht="32.25" customHeight="1">
      <c r="A6" s="3">
        <v>2</v>
      </c>
      <c r="B6" s="3" t="s">
        <v>29</v>
      </c>
      <c r="C6" s="3" t="s">
        <v>30</v>
      </c>
      <c r="D6" s="3" t="s">
        <v>13</v>
      </c>
      <c r="E6" s="3" t="s">
        <v>14</v>
      </c>
      <c r="F6" s="3">
        <v>1730002</v>
      </c>
      <c r="G6" s="3">
        <v>1</v>
      </c>
      <c r="H6" s="3" t="s">
        <v>33</v>
      </c>
      <c r="I6" s="3" t="s">
        <v>34</v>
      </c>
      <c r="J6" s="3" t="s">
        <v>17</v>
      </c>
      <c r="K6" s="49" t="s">
        <v>18</v>
      </c>
      <c r="L6" s="3" t="s">
        <v>35</v>
      </c>
    </row>
    <row r="7" spans="1:12" ht="41.25" customHeight="1">
      <c r="A7" s="3">
        <v>3</v>
      </c>
      <c r="B7" s="3" t="s">
        <v>29</v>
      </c>
      <c r="C7" s="3" t="s">
        <v>30</v>
      </c>
      <c r="D7" s="3" t="s">
        <v>13</v>
      </c>
      <c r="E7" s="3" t="s">
        <v>14</v>
      </c>
      <c r="F7" s="3">
        <v>1730003</v>
      </c>
      <c r="G7" s="3">
        <v>1</v>
      </c>
      <c r="H7" s="3" t="s">
        <v>20</v>
      </c>
      <c r="I7" s="3" t="s">
        <v>36</v>
      </c>
      <c r="J7" s="3" t="s">
        <v>17</v>
      </c>
      <c r="K7" s="49" t="s">
        <v>18</v>
      </c>
      <c r="L7" s="63" t="s">
        <v>37</v>
      </c>
    </row>
    <row r="8" spans="1:12" ht="79.5" customHeight="1">
      <c r="A8" s="3">
        <v>4</v>
      </c>
      <c r="B8" s="3" t="s">
        <v>29</v>
      </c>
      <c r="C8" s="3" t="s">
        <v>30</v>
      </c>
      <c r="D8" s="3" t="s">
        <v>13</v>
      </c>
      <c r="E8" s="3" t="s">
        <v>14</v>
      </c>
      <c r="F8" s="3">
        <v>1730004</v>
      </c>
      <c r="G8" s="3">
        <v>1</v>
      </c>
      <c r="H8" s="3" t="s">
        <v>20</v>
      </c>
      <c r="I8" s="49" t="s">
        <v>297</v>
      </c>
      <c r="J8" s="3" t="s">
        <v>17</v>
      </c>
      <c r="K8" s="50" t="s">
        <v>38</v>
      </c>
      <c r="L8" s="63" t="s">
        <v>39</v>
      </c>
    </row>
    <row r="9" spans="1:12" ht="54.75" customHeight="1">
      <c r="A9" s="3">
        <v>5</v>
      </c>
      <c r="B9" s="3" t="s">
        <v>29</v>
      </c>
      <c r="C9" s="3" t="s">
        <v>30</v>
      </c>
      <c r="D9" s="3" t="s">
        <v>13</v>
      </c>
      <c r="E9" s="3" t="s">
        <v>14</v>
      </c>
      <c r="F9" s="3">
        <v>1730005</v>
      </c>
      <c r="G9" s="3">
        <v>1</v>
      </c>
      <c r="H9" s="3" t="s">
        <v>20</v>
      </c>
      <c r="I9" s="49" t="s">
        <v>40</v>
      </c>
      <c r="J9" s="4" t="s">
        <v>17</v>
      </c>
      <c r="K9" s="49" t="s">
        <v>18</v>
      </c>
      <c r="L9" s="49" t="s">
        <v>41</v>
      </c>
    </row>
    <row r="10" spans="1:12" ht="42.75" customHeight="1">
      <c r="A10" s="3">
        <v>6</v>
      </c>
      <c r="B10" s="3" t="s">
        <v>29</v>
      </c>
      <c r="C10" s="3" t="s">
        <v>30</v>
      </c>
      <c r="D10" s="3" t="s">
        <v>13</v>
      </c>
      <c r="E10" s="3" t="s">
        <v>14</v>
      </c>
      <c r="F10" s="3">
        <v>1730006</v>
      </c>
      <c r="G10" s="3">
        <v>1</v>
      </c>
      <c r="H10" s="3" t="s">
        <v>33</v>
      </c>
      <c r="I10" s="49" t="s">
        <v>42</v>
      </c>
      <c r="J10" s="4" t="s">
        <v>17</v>
      </c>
      <c r="K10" s="49" t="s">
        <v>18</v>
      </c>
      <c r="L10" s="49" t="s">
        <v>43</v>
      </c>
    </row>
    <row r="11" spans="1:12" ht="41.25" customHeight="1">
      <c r="A11" s="3">
        <v>7</v>
      </c>
      <c r="B11" s="3" t="s">
        <v>29</v>
      </c>
      <c r="C11" s="3" t="s">
        <v>30</v>
      </c>
      <c r="D11" s="3" t="s">
        <v>13</v>
      </c>
      <c r="E11" s="3" t="s">
        <v>14</v>
      </c>
      <c r="F11" s="3">
        <v>1730007</v>
      </c>
      <c r="G11" s="3">
        <v>1</v>
      </c>
      <c r="H11" s="3" t="s">
        <v>33</v>
      </c>
      <c r="I11" s="49" t="s">
        <v>44</v>
      </c>
      <c r="J11" s="4" t="s">
        <v>17</v>
      </c>
      <c r="K11" s="49" t="s">
        <v>45</v>
      </c>
      <c r="L11" s="49" t="s">
        <v>46</v>
      </c>
    </row>
    <row r="12" spans="1:12" ht="39.75" customHeight="1">
      <c r="A12" s="3">
        <v>8</v>
      </c>
      <c r="B12" s="3" t="s">
        <v>29</v>
      </c>
      <c r="C12" s="3" t="s">
        <v>30</v>
      </c>
      <c r="D12" s="3" t="s">
        <v>13</v>
      </c>
      <c r="E12" s="3" t="s">
        <v>14</v>
      </c>
      <c r="F12" s="3">
        <v>1730008</v>
      </c>
      <c r="G12" s="3">
        <v>1</v>
      </c>
      <c r="H12" s="3" t="s">
        <v>20</v>
      </c>
      <c r="I12" s="4" t="s">
        <v>47</v>
      </c>
      <c r="J12" s="4" t="s">
        <v>17</v>
      </c>
      <c r="K12" s="49" t="s">
        <v>18</v>
      </c>
      <c r="L12" s="49" t="s">
        <v>48</v>
      </c>
    </row>
    <row r="13" spans="1:12" ht="57" customHeight="1">
      <c r="A13" s="3">
        <v>9</v>
      </c>
      <c r="B13" s="3" t="s">
        <v>29</v>
      </c>
      <c r="C13" s="3" t="s">
        <v>30</v>
      </c>
      <c r="D13" s="3" t="s">
        <v>13</v>
      </c>
      <c r="E13" s="3" t="s">
        <v>14</v>
      </c>
      <c r="F13" s="3">
        <v>1730009</v>
      </c>
      <c r="G13" s="3">
        <v>1</v>
      </c>
      <c r="H13" s="3" t="s">
        <v>20</v>
      </c>
      <c r="I13" s="49" t="s">
        <v>49</v>
      </c>
      <c r="J13" s="4" t="s">
        <v>17</v>
      </c>
      <c r="K13" s="49" t="s">
        <v>18</v>
      </c>
      <c r="L13" s="49" t="s">
        <v>50</v>
      </c>
    </row>
    <row r="14" spans="1:12" ht="43.5" customHeight="1">
      <c r="A14" s="3">
        <v>10</v>
      </c>
      <c r="B14" s="3" t="s">
        <v>29</v>
      </c>
      <c r="C14" s="3" t="s">
        <v>30</v>
      </c>
      <c r="D14" s="3" t="s">
        <v>13</v>
      </c>
      <c r="E14" s="3" t="s">
        <v>14</v>
      </c>
      <c r="F14" s="3">
        <v>1730010</v>
      </c>
      <c r="G14" s="3">
        <v>2</v>
      </c>
      <c r="H14" s="3" t="s">
        <v>20</v>
      </c>
      <c r="I14" s="63" t="s">
        <v>51</v>
      </c>
      <c r="J14" s="3" t="s">
        <v>17</v>
      </c>
      <c r="K14" s="49" t="s">
        <v>18</v>
      </c>
      <c r="L14" s="63" t="s">
        <v>52</v>
      </c>
    </row>
    <row r="15" spans="1:12" ht="33.75" customHeight="1">
      <c r="A15" s="3">
        <v>11</v>
      </c>
      <c r="B15" s="1" t="s">
        <v>12</v>
      </c>
      <c r="C15" s="1" t="s">
        <v>173</v>
      </c>
      <c r="D15" s="1" t="s">
        <v>13</v>
      </c>
      <c r="E15" s="1" t="s">
        <v>14</v>
      </c>
      <c r="F15" s="3">
        <v>1730011</v>
      </c>
      <c r="G15" s="1">
        <v>1</v>
      </c>
      <c r="H15" s="1" t="s">
        <v>15</v>
      </c>
      <c r="I15" s="2" t="s">
        <v>16</v>
      </c>
      <c r="J15" s="1" t="s">
        <v>17</v>
      </c>
      <c r="K15" s="51" t="s">
        <v>18</v>
      </c>
      <c r="L15" s="2"/>
    </row>
    <row r="16" spans="1:12" ht="42.75" customHeight="1">
      <c r="A16" s="3">
        <v>12</v>
      </c>
      <c r="B16" s="1" t="s">
        <v>12</v>
      </c>
      <c r="C16" s="1" t="s">
        <v>19</v>
      </c>
      <c r="D16" s="1" t="s">
        <v>13</v>
      </c>
      <c r="E16" s="1" t="s">
        <v>14</v>
      </c>
      <c r="F16" s="3">
        <v>1730012</v>
      </c>
      <c r="G16" s="1">
        <v>2</v>
      </c>
      <c r="H16" s="1" t="s">
        <v>20</v>
      </c>
      <c r="I16" s="2" t="s">
        <v>16</v>
      </c>
      <c r="J16" s="1" t="s">
        <v>17</v>
      </c>
      <c r="K16" s="51" t="s">
        <v>21</v>
      </c>
      <c r="L16" s="2"/>
    </row>
    <row r="17" spans="1:12" ht="42.75" customHeight="1">
      <c r="A17" s="3">
        <v>13</v>
      </c>
      <c r="B17" s="1" t="s">
        <v>12</v>
      </c>
      <c r="C17" s="1" t="s">
        <v>19</v>
      </c>
      <c r="D17" s="1" t="s">
        <v>13</v>
      </c>
      <c r="E17" s="1" t="s">
        <v>14</v>
      </c>
      <c r="F17" s="3">
        <v>1730013</v>
      </c>
      <c r="G17" s="1">
        <v>3</v>
      </c>
      <c r="H17" s="1" t="s">
        <v>20</v>
      </c>
      <c r="I17" s="2" t="s">
        <v>22</v>
      </c>
      <c r="J17" s="1" t="s">
        <v>17</v>
      </c>
      <c r="K17" s="51" t="s">
        <v>21</v>
      </c>
      <c r="L17" s="2"/>
    </row>
    <row r="18" spans="1:12" ht="42.75" customHeight="1">
      <c r="A18" s="3">
        <v>14</v>
      </c>
      <c r="B18" s="1" t="s">
        <v>12</v>
      </c>
      <c r="C18" s="1" t="s">
        <v>19</v>
      </c>
      <c r="D18" s="1" t="s">
        <v>13</v>
      </c>
      <c r="E18" s="1" t="s">
        <v>14</v>
      </c>
      <c r="F18" s="3">
        <v>1730014</v>
      </c>
      <c r="G18" s="1">
        <v>1</v>
      </c>
      <c r="H18" s="1" t="s">
        <v>20</v>
      </c>
      <c r="I18" s="2" t="s">
        <v>23</v>
      </c>
      <c r="J18" s="1" t="s">
        <v>17</v>
      </c>
      <c r="K18" s="51" t="s">
        <v>21</v>
      </c>
      <c r="L18" s="2"/>
    </row>
    <row r="19" spans="1:12" ht="42.75" customHeight="1">
      <c r="A19" s="3">
        <v>15</v>
      </c>
      <c r="B19" s="1" t="s">
        <v>12</v>
      </c>
      <c r="C19" s="1" t="s">
        <v>19</v>
      </c>
      <c r="D19" s="1" t="s">
        <v>13</v>
      </c>
      <c r="E19" s="1" t="s">
        <v>14</v>
      </c>
      <c r="F19" s="3">
        <v>1730015</v>
      </c>
      <c r="G19" s="1">
        <v>2</v>
      </c>
      <c r="H19" s="1" t="s">
        <v>20</v>
      </c>
      <c r="I19" s="2" t="s">
        <v>24</v>
      </c>
      <c r="J19" s="1" t="s">
        <v>17</v>
      </c>
      <c r="K19" s="51" t="s">
        <v>21</v>
      </c>
      <c r="L19" s="2"/>
    </row>
    <row r="20" spans="1:12" ht="42.75" customHeight="1">
      <c r="A20" s="3">
        <v>16</v>
      </c>
      <c r="B20" s="1" t="s">
        <v>12</v>
      </c>
      <c r="C20" s="1" t="s">
        <v>19</v>
      </c>
      <c r="D20" s="1" t="s">
        <v>13</v>
      </c>
      <c r="E20" s="1" t="s">
        <v>14</v>
      </c>
      <c r="F20" s="3">
        <v>1730016</v>
      </c>
      <c r="G20" s="1">
        <v>2</v>
      </c>
      <c r="H20" s="1" t="s">
        <v>20</v>
      </c>
      <c r="I20" s="2" t="s">
        <v>25</v>
      </c>
      <c r="J20" s="1" t="s">
        <v>17</v>
      </c>
      <c r="K20" s="51" t="s">
        <v>21</v>
      </c>
      <c r="L20" s="2"/>
    </row>
    <row r="21" spans="1:12" ht="42.75" customHeight="1">
      <c r="A21" s="3">
        <v>17</v>
      </c>
      <c r="B21" s="1" t="s">
        <v>12</v>
      </c>
      <c r="C21" s="1" t="s">
        <v>19</v>
      </c>
      <c r="D21" s="1" t="s">
        <v>13</v>
      </c>
      <c r="E21" s="1" t="s">
        <v>14</v>
      </c>
      <c r="F21" s="3">
        <v>1730017</v>
      </c>
      <c r="G21" s="1">
        <v>1</v>
      </c>
      <c r="H21" s="1" t="s">
        <v>20</v>
      </c>
      <c r="I21" s="2" t="s">
        <v>26</v>
      </c>
      <c r="J21" s="1" t="s">
        <v>17</v>
      </c>
      <c r="K21" s="51" t="s">
        <v>21</v>
      </c>
      <c r="L21" s="2"/>
    </row>
    <row r="22" spans="1:12" ht="42.75" customHeight="1">
      <c r="A22" s="3">
        <v>18</v>
      </c>
      <c r="B22" s="1" t="s">
        <v>12</v>
      </c>
      <c r="C22" s="1" t="s">
        <v>19</v>
      </c>
      <c r="D22" s="1" t="s">
        <v>13</v>
      </c>
      <c r="E22" s="1" t="s">
        <v>14</v>
      </c>
      <c r="F22" s="3">
        <v>1730018</v>
      </c>
      <c r="G22" s="1">
        <v>1</v>
      </c>
      <c r="H22" s="1" t="s">
        <v>20</v>
      </c>
      <c r="I22" s="2" t="s">
        <v>27</v>
      </c>
      <c r="J22" s="1" t="s">
        <v>17</v>
      </c>
      <c r="K22" s="51" t="s">
        <v>21</v>
      </c>
      <c r="L22" s="2"/>
    </row>
    <row r="23" spans="1:12" ht="42.75" customHeight="1">
      <c r="A23" s="3">
        <v>19</v>
      </c>
      <c r="B23" s="1" t="s">
        <v>12</v>
      </c>
      <c r="C23" s="1" t="s">
        <v>19</v>
      </c>
      <c r="D23" s="1" t="s">
        <v>13</v>
      </c>
      <c r="E23" s="1" t="s">
        <v>14</v>
      </c>
      <c r="F23" s="3">
        <v>1730019</v>
      </c>
      <c r="G23" s="1">
        <v>1</v>
      </c>
      <c r="H23" s="1" t="s">
        <v>20</v>
      </c>
      <c r="I23" s="2" t="s">
        <v>28</v>
      </c>
      <c r="J23" s="1" t="s">
        <v>17</v>
      </c>
      <c r="K23" s="51" t="s">
        <v>21</v>
      </c>
      <c r="L23" s="2"/>
    </row>
    <row r="24" spans="1:12" ht="29.25" customHeight="1">
      <c r="A24" s="1" t="s">
        <v>174</v>
      </c>
      <c r="B24" s="1"/>
      <c r="C24" s="1"/>
      <c r="D24" s="1"/>
      <c r="E24" s="1"/>
      <c r="F24" s="1"/>
      <c r="G24" s="1">
        <f>SUM(G5:G23)</f>
        <v>25</v>
      </c>
      <c r="H24" s="20"/>
      <c r="I24" s="20"/>
      <c r="J24" s="20"/>
      <c r="K24" s="52"/>
      <c r="L24" s="2"/>
    </row>
    <row r="25" spans="1:12" ht="30" customHeight="1">
      <c r="A25" s="5">
        <v>20</v>
      </c>
      <c r="B25" s="5" t="s">
        <v>53</v>
      </c>
      <c r="C25" s="5" t="s">
        <v>54</v>
      </c>
      <c r="D25" s="5" t="s">
        <v>13</v>
      </c>
      <c r="E25" s="5" t="s">
        <v>55</v>
      </c>
      <c r="F25" s="5">
        <v>1731001</v>
      </c>
      <c r="G25" s="6">
        <v>1</v>
      </c>
      <c r="H25" s="5" t="s">
        <v>56</v>
      </c>
      <c r="I25" s="5" t="s">
        <v>57</v>
      </c>
      <c r="J25" s="5" t="s">
        <v>17</v>
      </c>
      <c r="K25" s="53" t="s">
        <v>58</v>
      </c>
      <c r="L25" s="53"/>
    </row>
    <row r="26" spans="1:12" ht="30" customHeight="1">
      <c r="A26" s="5">
        <v>21</v>
      </c>
      <c r="B26" s="5" t="s">
        <v>53</v>
      </c>
      <c r="C26" s="5" t="s">
        <v>59</v>
      </c>
      <c r="D26" s="5" t="s">
        <v>13</v>
      </c>
      <c r="E26" s="5" t="s">
        <v>55</v>
      </c>
      <c r="F26" s="5">
        <v>1731002</v>
      </c>
      <c r="G26" s="6">
        <v>1</v>
      </c>
      <c r="H26" s="7" t="s">
        <v>56</v>
      </c>
      <c r="I26" s="64" t="s">
        <v>23</v>
      </c>
      <c r="J26" s="6" t="s">
        <v>17</v>
      </c>
      <c r="K26" s="54" t="s">
        <v>60</v>
      </c>
      <c r="L26" s="53"/>
    </row>
    <row r="27" spans="1:12" ht="54.75" customHeight="1">
      <c r="A27" s="5">
        <v>22</v>
      </c>
      <c r="B27" s="5" t="s">
        <v>53</v>
      </c>
      <c r="C27" s="5" t="s">
        <v>61</v>
      </c>
      <c r="D27" s="5" t="s">
        <v>13</v>
      </c>
      <c r="E27" s="5" t="s">
        <v>55</v>
      </c>
      <c r="F27" s="5">
        <v>1731003</v>
      </c>
      <c r="G27" s="6">
        <v>3</v>
      </c>
      <c r="H27" s="7" t="s">
        <v>56</v>
      </c>
      <c r="I27" s="54" t="s">
        <v>62</v>
      </c>
      <c r="J27" s="6" t="s">
        <v>17</v>
      </c>
      <c r="K27" s="54" t="s">
        <v>63</v>
      </c>
      <c r="L27" s="5" t="s">
        <v>64</v>
      </c>
    </row>
    <row r="28" spans="1:12" ht="57" customHeight="1">
      <c r="A28" s="5">
        <v>23</v>
      </c>
      <c r="B28" s="5" t="s">
        <v>53</v>
      </c>
      <c r="C28" s="5" t="s">
        <v>65</v>
      </c>
      <c r="D28" s="5" t="s">
        <v>13</v>
      </c>
      <c r="E28" s="5" t="s">
        <v>55</v>
      </c>
      <c r="F28" s="5">
        <v>1731004</v>
      </c>
      <c r="G28" s="6">
        <v>3</v>
      </c>
      <c r="H28" s="7" t="s">
        <v>66</v>
      </c>
      <c r="I28" s="54" t="s">
        <v>168</v>
      </c>
      <c r="J28" s="6" t="s">
        <v>17</v>
      </c>
      <c r="K28" s="54" t="s">
        <v>68</v>
      </c>
      <c r="L28" s="5" t="s">
        <v>64</v>
      </c>
    </row>
    <row r="29" spans="1:12" ht="43.5" customHeight="1">
      <c r="A29" s="5">
        <v>24</v>
      </c>
      <c r="B29" s="5" t="s">
        <v>53</v>
      </c>
      <c r="C29" s="5" t="s">
        <v>69</v>
      </c>
      <c r="D29" s="5" t="s">
        <v>13</v>
      </c>
      <c r="E29" s="5" t="s">
        <v>55</v>
      </c>
      <c r="F29" s="5">
        <v>1731005</v>
      </c>
      <c r="G29" s="6">
        <v>2</v>
      </c>
      <c r="H29" s="7" t="s">
        <v>66</v>
      </c>
      <c r="I29" s="54" t="s">
        <v>70</v>
      </c>
      <c r="J29" s="6" t="s">
        <v>17</v>
      </c>
      <c r="K29" s="54" t="s">
        <v>71</v>
      </c>
      <c r="L29" s="5" t="s">
        <v>64</v>
      </c>
    </row>
    <row r="30" spans="1:12" ht="54" customHeight="1">
      <c r="A30" s="5">
        <v>25</v>
      </c>
      <c r="B30" s="5" t="s">
        <v>53</v>
      </c>
      <c r="C30" s="5" t="s">
        <v>72</v>
      </c>
      <c r="D30" s="5" t="s">
        <v>13</v>
      </c>
      <c r="E30" s="5" t="s">
        <v>55</v>
      </c>
      <c r="F30" s="5">
        <v>1731006</v>
      </c>
      <c r="G30" s="6">
        <v>1</v>
      </c>
      <c r="H30" s="8" t="s">
        <v>66</v>
      </c>
      <c r="I30" s="53" t="s">
        <v>73</v>
      </c>
      <c r="J30" s="5" t="s">
        <v>17</v>
      </c>
      <c r="K30" s="55" t="s">
        <v>74</v>
      </c>
      <c r="L30" s="5"/>
    </row>
    <row r="31" spans="1:12" ht="53.25" customHeight="1">
      <c r="A31" s="5">
        <v>26</v>
      </c>
      <c r="B31" s="5" t="s">
        <v>53</v>
      </c>
      <c r="C31" s="5" t="s">
        <v>75</v>
      </c>
      <c r="D31" s="5" t="s">
        <v>13</v>
      </c>
      <c r="E31" s="5" t="s">
        <v>55</v>
      </c>
      <c r="F31" s="5">
        <v>1731007</v>
      </c>
      <c r="G31" s="6">
        <v>2</v>
      </c>
      <c r="H31" s="7" t="s">
        <v>66</v>
      </c>
      <c r="I31" s="54" t="s">
        <v>67</v>
      </c>
      <c r="J31" s="6" t="s">
        <v>17</v>
      </c>
      <c r="K31" s="54" t="s">
        <v>68</v>
      </c>
      <c r="L31" s="5" t="s">
        <v>64</v>
      </c>
    </row>
    <row r="32" spans="1:12" ht="54" customHeight="1">
      <c r="A32" s="5">
        <v>27</v>
      </c>
      <c r="B32" s="5" t="s">
        <v>53</v>
      </c>
      <c r="C32" s="5" t="s">
        <v>76</v>
      </c>
      <c r="D32" s="5" t="s">
        <v>13</v>
      </c>
      <c r="E32" s="5" t="s">
        <v>55</v>
      </c>
      <c r="F32" s="5">
        <v>1731008</v>
      </c>
      <c r="G32" s="6">
        <v>2</v>
      </c>
      <c r="H32" s="7" t="s">
        <v>66</v>
      </c>
      <c r="I32" s="54" t="s">
        <v>70</v>
      </c>
      <c r="J32" s="6" t="s">
        <v>17</v>
      </c>
      <c r="K32" s="54" t="s">
        <v>71</v>
      </c>
      <c r="L32" s="5" t="s">
        <v>64</v>
      </c>
    </row>
    <row r="33" spans="1:12" ht="53.25" customHeight="1">
      <c r="A33" s="5">
        <v>28</v>
      </c>
      <c r="B33" s="5" t="s">
        <v>53</v>
      </c>
      <c r="C33" s="5" t="s">
        <v>77</v>
      </c>
      <c r="D33" s="5" t="s">
        <v>13</v>
      </c>
      <c r="E33" s="5" t="s">
        <v>55</v>
      </c>
      <c r="F33" s="5">
        <v>1731009</v>
      </c>
      <c r="G33" s="6">
        <v>1</v>
      </c>
      <c r="H33" s="8" t="s">
        <v>66</v>
      </c>
      <c r="I33" s="53" t="s">
        <v>73</v>
      </c>
      <c r="J33" s="5" t="s">
        <v>17</v>
      </c>
      <c r="K33" s="55" t="s">
        <v>74</v>
      </c>
      <c r="L33" s="53"/>
    </row>
    <row r="34" spans="1:12" ht="28.5" customHeight="1">
      <c r="A34" s="5" t="s">
        <v>174</v>
      </c>
      <c r="B34" s="5"/>
      <c r="C34" s="5"/>
      <c r="D34" s="5"/>
      <c r="E34" s="5"/>
      <c r="F34" s="5"/>
      <c r="G34" s="6">
        <f>SUM(G25:G33)</f>
        <v>16</v>
      </c>
      <c r="H34" s="21"/>
      <c r="I34" s="21"/>
      <c r="J34" s="21"/>
      <c r="K34" s="56"/>
      <c r="L34" s="53"/>
    </row>
    <row r="35" spans="1:12" ht="31.5" customHeight="1">
      <c r="A35" s="10">
        <v>29</v>
      </c>
      <c r="B35" s="10" t="s">
        <v>78</v>
      </c>
      <c r="C35" s="10" t="s">
        <v>79</v>
      </c>
      <c r="D35" s="10" t="s">
        <v>13</v>
      </c>
      <c r="E35" s="10" t="s">
        <v>169</v>
      </c>
      <c r="F35" s="10">
        <v>1732001</v>
      </c>
      <c r="G35" s="10">
        <v>2</v>
      </c>
      <c r="H35" s="16" t="s">
        <v>15</v>
      </c>
      <c r="I35" s="11" t="s">
        <v>23</v>
      </c>
      <c r="J35" s="10" t="s">
        <v>17</v>
      </c>
      <c r="K35" s="11" t="s">
        <v>80</v>
      </c>
      <c r="L35" s="11" t="s">
        <v>81</v>
      </c>
    </row>
    <row r="36" spans="1:12" ht="40.5" customHeight="1">
      <c r="A36" s="10">
        <v>30</v>
      </c>
      <c r="B36" s="10" t="s">
        <v>78</v>
      </c>
      <c r="C36" s="10" t="s">
        <v>278</v>
      </c>
      <c r="D36" s="10" t="s">
        <v>13</v>
      </c>
      <c r="E36" s="10" t="s">
        <v>169</v>
      </c>
      <c r="F36" s="10">
        <v>1732002</v>
      </c>
      <c r="G36" s="10">
        <v>3</v>
      </c>
      <c r="H36" s="12" t="s">
        <v>15</v>
      </c>
      <c r="I36" s="11" t="s">
        <v>23</v>
      </c>
      <c r="J36" s="10" t="s">
        <v>17</v>
      </c>
      <c r="K36" s="11" t="s">
        <v>90</v>
      </c>
      <c r="L36" s="11" t="s">
        <v>276</v>
      </c>
    </row>
    <row r="37" spans="1:12" ht="55.5" customHeight="1">
      <c r="A37" s="10">
        <v>31</v>
      </c>
      <c r="B37" s="10" t="s">
        <v>78</v>
      </c>
      <c r="C37" s="10" t="s">
        <v>279</v>
      </c>
      <c r="D37" s="10" t="s">
        <v>13</v>
      </c>
      <c r="E37" s="10" t="s">
        <v>169</v>
      </c>
      <c r="F37" s="10">
        <v>1732003</v>
      </c>
      <c r="G37" s="10">
        <v>4</v>
      </c>
      <c r="H37" s="12" t="s">
        <v>15</v>
      </c>
      <c r="I37" s="11" t="s">
        <v>23</v>
      </c>
      <c r="J37" s="10" t="s">
        <v>17</v>
      </c>
      <c r="K37" s="11" t="s">
        <v>90</v>
      </c>
      <c r="L37" s="11" t="s">
        <v>276</v>
      </c>
    </row>
    <row r="38" spans="1:12" ht="43.5" customHeight="1">
      <c r="A38" s="10">
        <v>32</v>
      </c>
      <c r="B38" s="10" t="s">
        <v>78</v>
      </c>
      <c r="C38" s="10" t="s">
        <v>280</v>
      </c>
      <c r="D38" s="10" t="s">
        <v>13</v>
      </c>
      <c r="E38" s="10" t="s">
        <v>169</v>
      </c>
      <c r="F38" s="10">
        <v>1732004</v>
      </c>
      <c r="G38" s="10">
        <v>5</v>
      </c>
      <c r="H38" s="16" t="s">
        <v>15</v>
      </c>
      <c r="I38" s="13" t="s">
        <v>82</v>
      </c>
      <c r="J38" s="10" t="s">
        <v>17</v>
      </c>
      <c r="K38" s="11" t="s">
        <v>277</v>
      </c>
      <c r="L38" s="11" t="s">
        <v>276</v>
      </c>
    </row>
    <row r="39" spans="1:12" ht="44.25" customHeight="1">
      <c r="A39" s="10">
        <v>33</v>
      </c>
      <c r="B39" s="10" t="s">
        <v>78</v>
      </c>
      <c r="C39" s="10" t="s">
        <v>281</v>
      </c>
      <c r="D39" s="10" t="s">
        <v>13</v>
      </c>
      <c r="E39" s="10" t="s">
        <v>169</v>
      </c>
      <c r="F39" s="10">
        <v>1732005</v>
      </c>
      <c r="G39" s="10">
        <v>2</v>
      </c>
      <c r="H39" s="12" t="s">
        <v>15</v>
      </c>
      <c r="I39" s="11" t="s">
        <v>83</v>
      </c>
      <c r="J39" s="10" t="s">
        <v>17</v>
      </c>
      <c r="K39" s="11" t="s">
        <v>277</v>
      </c>
      <c r="L39" s="11" t="s">
        <v>276</v>
      </c>
    </row>
    <row r="40" spans="1:12" ht="65.25" customHeight="1">
      <c r="A40" s="10">
        <v>34</v>
      </c>
      <c r="B40" s="10" t="s">
        <v>78</v>
      </c>
      <c r="C40" s="10" t="s">
        <v>282</v>
      </c>
      <c r="D40" s="10" t="s">
        <v>13</v>
      </c>
      <c r="E40" s="10" t="s">
        <v>169</v>
      </c>
      <c r="F40" s="10">
        <v>1732006</v>
      </c>
      <c r="G40" s="10">
        <v>5</v>
      </c>
      <c r="H40" s="12" t="s">
        <v>15</v>
      </c>
      <c r="I40" s="11" t="s">
        <v>16</v>
      </c>
      <c r="J40" s="10" t="s">
        <v>17</v>
      </c>
      <c r="K40" s="11" t="s">
        <v>84</v>
      </c>
      <c r="L40" s="11" t="s">
        <v>276</v>
      </c>
    </row>
    <row r="41" spans="1:12" ht="42" customHeight="1">
      <c r="A41" s="10">
        <v>35</v>
      </c>
      <c r="B41" s="10" t="s">
        <v>78</v>
      </c>
      <c r="C41" s="10" t="s">
        <v>283</v>
      </c>
      <c r="D41" s="10" t="s">
        <v>13</v>
      </c>
      <c r="E41" s="10" t="s">
        <v>169</v>
      </c>
      <c r="F41" s="10">
        <v>1732007</v>
      </c>
      <c r="G41" s="10">
        <v>2</v>
      </c>
      <c r="H41" s="10" t="s">
        <v>86</v>
      </c>
      <c r="I41" s="11" t="s">
        <v>87</v>
      </c>
      <c r="J41" s="10" t="s">
        <v>17</v>
      </c>
      <c r="K41" s="11" t="s">
        <v>88</v>
      </c>
      <c r="L41" s="11" t="s">
        <v>276</v>
      </c>
    </row>
    <row r="42" spans="1:12" ht="41.25" customHeight="1">
      <c r="A42" s="10">
        <v>36</v>
      </c>
      <c r="B42" s="10" t="s">
        <v>78</v>
      </c>
      <c r="C42" s="10" t="s">
        <v>85</v>
      </c>
      <c r="D42" s="10" t="s">
        <v>13</v>
      </c>
      <c r="E42" s="10" t="s">
        <v>169</v>
      </c>
      <c r="F42" s="10">
        <v>1732008</v>
      </c>
      <c r="G42" s="10">
        <v>1</v>
      </c>
      <c r="H42" s="12" t="s">
        <v>15</v>
      </c>
      <c r="I42" s="11" t="s">
        <v>89</v>
      </c>
      <c r="J42" s="10" t="s">
        <v>17</v>
      </c>
      <c r="K42" s="11" t="s">
        <v>90</v>
      </c>
      <c r="L42" s="11" t="s">
        <v>81</v>
      </c>
    </row>
    <row r="43" spans="1:12" ht="54" customHeight="1">
      <c r="A43" s="10">
        <v>37</v>
      </c>
      <c r="B43" s="10" t="s">
        <v>78</v>
      </c>
      <c r="C43" s="10" t="s">
        <v>284</v>
      </c>
      <c r="D43" s="10" t="s">
        <v>13</v>
      </c>
      <c r="E43" s="10" t="s">
        <v>169</v>
      </c>
      <c r="F43" s="10">
        <v>1732009</v>
      </c>
      <c r="G43" s="10">
        <v>3</v>
      </c>
      <c r="H43" s="12" t="s">
        <v>86</v>
      </c>
      <c r="I43" s="13" t="s">
        <v>91</v>
      </c>
      <c r="J43" s="10" t="s">
        <v>17</v>
      </c>
      <c r="K43" s="13" t="s">
        <v>90</v>
      </c>
      <c r="L43" s="11" t="s">
        <v>276</v>
      </c>
    </row>
    <row r="44" spans="1:12" ht="66" customHeight="1">
      <c r="A44" s="10">
        <v>38</v>
      </c>
      <c r="B44" s="10" t="s">
        <v>78</v>
      </c>
      <c r="C44" s="10" t="s">
        <v>285</v>
      </c>
      <c r="D44" s="10" t="s">
        <v>13</v>
      </c>
      <c r="E44" s="10" t="s">
        <v>169</v>
      </c>
      <c r="F44" s="10">
        <v>1732010</v>
      </c>
      <c r="G44" s="10">
        <v>2</v>
      </c>
      <c r="H44" s="12" t="s">
        <v>15</v>
      </c>
      <c r="I44" s="11" t="s">
        <v>92</v>
      </c>
      <c r="J44" s="10" t="s">
        <v>17</v>
      </c>
      <c r="K44" s="11" t="s">
        <v>93</v>
      </c>
      <c r="L44" s="11" t="s">
        <v>276</v>
      </c>
    </row>
    <row r="45" spans="1:12" ht="69.75" customHeight="1">
      <c r="A45" s="10">
        <v>39</v>
      </c>
      <c r="B45" s="10" t="s">
        <v>78</v>
      </c>
      <c r="C45" s="10" t="s">
        <v>286</v>
      </c>
      <c r="D45" s="10" t="s">
        <v>13</v>
      </c>
      <c r="E45" s="10" t="s">
        <v>169</v>
      </c>
      <c r="F45" s="10">
        <v>1732011</v>
      </c>
      <c r="G45" s="10">
        <v>6</v>
      </c>
      <c r="H45" s="10" t="s">
        <v>15</v>
      </c>
      <c r="I45" s="11" t="s">
        <v>94</v>
      </c>
      <c r="J45" s="10" t="s">
        <v>17</v>
      </c>
      <c r="K45" s="11" t="s">
        <v>95</v>
      </c>
      <c r="L45" s="11" t="s">
        <v>276</v>
      </c>
    </row>
    <row r="46" spans="1:12" ht="52.5" customHeight="1">
      <c r="A46" s="10">
        <v>40</v>
      </c>
      <c r="B46" s="10" t="s">
        <v>78</v>
      </c>
      <c r="C46" s="10" t="s">
        <v>287</v>
      </c>
      <c r="D46" s="10" t="s">
        <v>13</v>
      </c>
      <c r="E46" s="10" t="s">
        <v>169</v>
      </c>
      <c r="F46" s="10">
        <v>1732012</v>
      </c>
      <c r="G46" s="10">
        <v>5</v>
      </c>
      <c r="H46" s="10" t="s">
        <v>86</v>
      </c>
      <c r="I46" s="9" t="s">
        <v>96</v>
      </c>
      <c r="J46" s="10" t="s">
        <v>17</v>
      </c>
      <c r="K46" s="11" t="s">
        <v>292</v>
      </c>
      <c r="L46" s="95" t="s">
        <v>293</v>
      </c>
    </row>
    <row r="47" spans="1:12" ht="52.5" customHeight="1">
      <c r="A47" s="10">
        <v>41</v>
      </c>
      <c r="B47" s="10" t="s">
        <v>78</v>
      </c>
      <c r="C47" s="10" t="s">
        <v>288</v>
      </c>
      <c r="D47" s="10" t="s">
        <v>13</v>
      </c>
      <c r="E47" s="10" t="s">
        <v>169</v>
      </c>
      <c r="F47" s="10">
        <v>1732013</v>
      </c>
      <c r="G47" s="10">
        <v>5</v>
      </c>
      <c r="H47" s="10" t="s">
        <v>86</v>
      </c>
      <c r="I47" s="9" t="s">
        <v>96</v>
      </c>
      <c r="J47" s="10" t="s">
        <v>17</v>
      </c>
      <c r="K47" s="11" t="s">
        <v>292</v>
      </c>
      <c r="L47" s="95" t="s">
        <v>293</v>
      </c>
    </row>
    <row r="48" spans="1:12" ht="52.5" customHeight="1">
      <c r="A48" s="10">
        <v>42</v>
      </c>
      <c r="B48" s="10" t="s">
        <v>78</v>
      </c>
      <c r="C48" s="10" t="s">
        <v>298</v>
      </c>
      <c r="D48" s="10" t="s">
        <v>13</v>
      </c>
      <c r="E48" s="10" t="s">
        <v>169</v>
      </c>
      <c r="F48" s="10">
        <v>1732014</v>
      </c>
      <c r="G48" s="10">
        <v>5</v>
      </c>
      <c r="H48" s="10" t="s">
        <v>86</v>
      </c>
      <c r="I48" s="9" t="s">
        <v>96</v>
      </c>
      <c r="J48" s="10" t="s">
        <v>17</v>
      </c>
      <c r="K48" s="11" t="s">
        <v>292</v>
      </c>
      <c r="L48" s="95" t="s">
        <v>294</v>
      </c>
    </row>
    <row r="49" spans="1:12" ht="53.25" customHeight="1">
      <c r="A49" s="10">
        <v>43</v>
      </c>
      <c r="B49" s="10" t="s">
        <v>78</v>
      </c>
      <c r="C49" s="10" t="s">
        <v>289</v>
      </c>
      <c r="D49" s="10" t="s">
        <v>13</v>
      </c>
      <c r="E49" s="10" t="s">
        <v>169</v>
      </c>
      <c r="F49" s="10">
        <v>1732015</v>
      </c>
      <c r="G49" s="10">
        <v>6</v>
      </c>
      <c r="H49" s="10" t="s">
        <v>86</v>
      </c>
      <c r="I49" s="9" t="s">
        <v>96</v>
      </c>
      <c r="J49" s="10" t="s">
        <v>17</v>
      </c>
      <c r="K49" s="11" t="s">
        <v>292</v>
      </c>
      <c r="L49" s="95" t="s">
        <v>295</v>
      </c>
    </row>
    <row r="50" spans="1:12" ht="49.5" customHeight="1">
      <c r="A50" s="10">
        <v>44</v>
      </c>
      <c r="B50" s="10" t="s">
        <v>78</v>
      </c>
      <c r="C50" s="10" t="s">
        <v>290</v>
      </c>
      <c r="D50" s="10" t="s">
        <v>13</v>
      </c>
      <c r="E50" s="10" t="s">
        <v>169</v>
      </c>
      <c r="F50" s="10">
        <v>1732016</v>
      </c>
      <c r="G50" s="10">
        <v>6</v>
      </c>
      <c r="H50" s="10" t="s">
        <v>86</v>
      </c>
      <c r="I50" s="9" t="s">
        <v>96</v>
      </c>
      <c r="J50" s="10" t="s">
        <v>17</v>
      </c>
      <c r="K50" s="11" t="s">
        <v>292</v>
      </c>
      <c r="L50" s="95" t="s">
        <v>295</v>
      </c>
    </row>
    <row r="51" spans="1:12" ht="57" customHeight="1">
      <c r="A51" s="10">
        <v>45</v>
      </c>
      <c r="B51" s="10" t="s">
        <v>78</v>
      </c>
      <c r="C51" s="10" t="s">
        <v>291</v>
      </c>
      <c r="D51" s="10" t="s">
        <v>13</v>
      </c>
      <c r="E51" s="10" t="s">
        <v>169</v>
      </c>
      <c r="F51" s="10">
        <v>1732017</v>
      </c>
      <c r="G51" s="10">
        <v>6</v>
      </c>
      <c r="H51" s="10" t="s">
        <v>86</v>
      </c>
      <c r="I51" s="9" t="s">
        <v>96</v>
      </c>
      <c r="J51" s="10" t="s">
        <v>17</v>
      </c>
      <c r="K51" s="11" t="s">
        <v>292</v>
      </c>
      <c r="L51" s="95" t="s">
        <v>296</v>
      </c>
    </row>
    <row r="52" spans="1:12" ht="43.5" customHeight="1">
      <c r="A52" s="10">
        <v>46</v>
      </c>
      <c r="B52" s="10" t="s">
        <v>78</v>
      </c>
      <c r="C52" s="10" t="s">
        <v>97</v>
      </c>
      <c r="D52" s="10" t="s">
        <v>13</v>
      </c>
      <c r="E52" s="10" t="s">
        <v>169</v>
      </c>
      <c r="F52" s="10">
        <v>1732018</v>
      </c>
      <c r="G52" s="10">
        <v>2</v>
      </c>
      <c r="H52" s="10" t="s">
        <v>86</v>
      </c>
      <c r="I52" s="14" t="s">
        <v>98</v>
      </c>
      <c r="J52" s="10" t="s">
        <v>17</v>
      </c>
      <c r="K52" s="11" t="s">
        <v>99</v>
      </c>
      <c r="L52" s="11" t="s">
        <v>81</v>
      </c>
    </row>
    <row r="53" spans="1:12" ht="27.75" customHeight="1">
      <c r="A53" s="10" t="s">
        <v>174</v>
      </c>
      <c r="B53" s="10"/>
      <c r="C53" s="10"/>
      <c r="D53" s="10"/>
      <c r="E53" s="9"/>
      <c r="F53" s="9"/>
      <c r="G53" s="9">
        <f>SUM(G35:G52)</f>
        <v>70</v>
      </c>
      <c r="H53" s="12"/>
      <c r="I53" s="16"/>
      <c r="J53" s="9"/>
      <c r="K53" s="57"/>
      <c r="L53" s="11"/>
    </row>
    <row r="54" spans="1:12" s="33" customFormat="1" ht="53.25" customHeight="1">
      <c r="A54" s="44">
        <v>47</v>
      </c>
      <c r="B54" s="44" t="s">
        <v>176</v>
      </c>
      <c r="C54" s="44" t="s">
        <v>204</v>
      </c>
      <c r="D54" s="65" t="s">
        <v>177</v>
      </c>
      <c r="E54" s="44" t="s">
        <v>178</v>
      </c>
      <c r="F54" s="44">
        <v>1733001</v>
      </c>
      <c r="G54" s="44">
        <v>4</v>
      </c>
      <c r="H54" s="44" t="s">
        <v>179</v>
      </c>
      <c r="I54" s="58" t="s">
        <v>180</v>
      </c>
      <c r="J54" s="44" t="s">
        <v>181</v>
      </c>
      <c r="K54" s="58" t="s">
        <v>182</v>
      </c>
      <c r="L54" s="44" t="s">
        <v>183</v>
      </c>
    </row>
    <row r="55" spans="1:12" s="33" customFormat="1" ht="54" customHeight="1">
      <c r="A55" s="44">
        <v>48</v>
      </c>
      <c r="B55" s="44" t="s">
        <v>176</v>
      </c>
      <c r="C55" s="44" t="s">
        <v>204</v>
      </c>
      <c r="D55" s="65" t="s">
        <v>177</v>
      </c>
      <c r="E55" s="44" t="s">
        <v>178</v>
      </c>
      <c r="F55" s="44">
        <v>1733002</v>
      </c>
      <c r="G55" s="44">
        <v>4</v>
      </c>
      <c r="H55" s="44" t="s">
        <v>179</v>
      </c>
      <c r="I55" s="58" t="s">
        <v>184</v>
      </c>
      <c r="J55" s="44" t="s">
        <v>181</v>
      </c>
      <c r="K55" s="58" t="s">
        <v>182</v>
      </c>
      <c r="L55" s="44" t="s">
        <v>183</v>
      </c>
    </row>
    <row r="56" spans="1:12" s="33" customFormat="1" ht="33" customHeight="1">
      <c r="A56" s="44">
        <v>49</v>
      </c>
      <c r="B56" s="44" t="s">
        <v>176</v>
      </c>
      <c r="C56" s="44" t="s">
        <v>205</v>
      </c>
      <c r="D56" s="65" t="s">
        <v>177</v>
      </c>
      <c r="E56" s="44" t="s">
        <v>178</v>
      </c>
      <c r="F56" s="44">
        <v>1733003</v>
      </c>
      <c r="G56" s="44">
        <v>2</v>
      </c>
      <c r="H56" s="44" t="s">
        <v>179</v>
      </c>
      <c r="I56" s="58" t="s">
        <v>185</v>
      </c>
      <c r="J56" s="44" t="s">
        <v>17</v>
      </c>
      <c r="K56" s="58" t="s">
        <v>182</v>
      </c>
      <c r="L56" s="44" t="s">
        <v>183</v>
      </c>
    </row>
    <row r="57" spans="1:12" s="34" customFormat="1" ht="33" customHeight="1">
      <c r="A57" s="44">
        <v>50</v>
      </c>
      <c r="B57" s="44" t="s">
        <v>176</v>
      </c>
      <c r="C57" s="44" t="s">
        <v>186</v>
      </c>
      <c r="D57" s="65" t="s">
        <v>177</v>
      </c>
      <c r="E57" s="44" t="s">
        <v>178</v>
      </c>
      <c r="F57" s="44">
        <v>1733004</v>
      </c>
      <c r="G57" s="44">
        <v>1</v>
      </c>
      <c r="H57" s="44" t="s">
        <v>187</v>
      </c>
      <c r="I57" s="37" t="s">
        <v>188</v>
      </c>
      <c r="J57" s="44" t="s">
        <v>17</v>
      </c>
      <c r="K57" s="58" t="s">
        <v>182</v>
      </c>
      <c r="L57" s="44"/>
    </row>
    <row r="58" spans="1:12" s="34" customFormat="1" ht="33" customHeight="1">
      <c r="A58" s="44">
        <v>51</v>
      </c>
      <c r="B58" s="44" t="s">
        <v>176</v>
      </c>
      <c r="C58" s="44" t="s">
        <v>186</v>
      </c>
      <c r="D58" s="65" t="s">
        <v>177</v>
      </c>
      <c r="E58" s="44" t="s">
        <v>178</v>
      </c>
      <c r="F58" s="44">
        <v>1733005</v>
      </c>
      <c r="G58" s="44">
        <v>1</v>
      </c>
      <c r="H58" s="44" t="s">
        <v>187</v>
      </c>
      <c r="I58" s="44" t="s">
        <v>189</v>
      </c>
      <c r="J58" s="44" t="s">
        <v>17</v>
      </c>
      <c r="K58" s="58" t="s">
        <v>182</v>
      </c>
      <c r="L58" s="44"/>
    </row>
    <row r="59" spans="1:12" s="34" customFormat="1" ht="42.75" customHeight="1">
      <c r="A59" s="44">
        <v>52</v>
      </c>
      <c r="B59" s="44" t="s">
        <v>176</v>
      </c>
      <c r="C59" s="44" t="s">
        <v>190</v>
      </c>
      <c r="D59" s="65" t="s">
        <v>177</v>
      </c>
      <c r="E59" s="44" t="s">
        <v>178</v>
      </c>
      <c r="F59" s="44">
        <v>1733006</v>
      </c>
      <c r="G59" s="44">
        <v>1</v>
      </c>
      <c r="H59" s="44" t="s">
        <v>179</v>
      </c>
      <c r="I59" s="58" t="s">
        <v>191</v>
      </c>
      <c r="J59" s="44" t="s">
        <v>17</v>
      </c>
      <c r="K59" s="58" t="s">
        <v>182</v>
      </c>
      <c r="L59" s="44"/>
    </row>
    <row r="60" spans="1:12" s="34" customFormat="1" ht="40.5" customHeight="1">
      <c r="A60" s="44">
        <v>53</v>
      </c>
      <c r="B60" s="44" t="s">
        <v>176</v>
      </c>
      <c r="C60" s="44" t="s">
        <v>203</v>
      </c>
      <c r="D60" s="65" t="s">
        <v>177</v>
      </c>
      <c r="E60" s="44" t="s">
        <v>178</v>
      </c>
      <c r="F60" s="44">
        <v>1733007</v>
      </c>
      <c r="G60" s="44">
        <v>2</v>
      </c>
      <c r="H60" s="44" t="s">
        <v>179</v>
      </c>
      <c r="I60" s="58" t="s">
        <v>192</v>
      </c>
      <c r="J60" s="44" t="s">
        <v>17</v>
      </c>
      <c r="K60" s="58" t="s">
        <v>182</v>
      </c>
      <c r="L60" s="44" t="s">
        <v>183</v>
      </c>
    </row>
    <row r="61" spans="1:12" s="34" customFormat="1" ht="42.75" customHeight="1">
      <c r="A61" s="44">
        <v>54</v>
      </c>
      <c r="B61" s="44" t="s">
        <v>176</v>
      </c>
      <c r="C61" s="44" t="s">
        <v>190</v>
      </c>
      <c r="D61" s="65" t="s">
        <v>177</v>
      </c>
      <c r="E61" s="44" t="s">
        <v>178</v>
      </c>
      <c r="F61" s="44">
        <v>1733008</v>
      </c>
      <c r="G61" s="44">
        <v>1</v>
      </c>
      <c r="H61" s="44" t="s">
        <v>179</v>
      </c>
      <c r="I61" s="58" t="s">
        <v>193</v>
      </c>
      <c r="J61" s="44" t="s">
        <v>17</v>
      </c>
      <c r="K61" s="58" t="s">
        <v>182</v>
      </c>
      <c r="L61" s="58"/>
    </row>
    <row r="62" spans="1:12" s="34" customFormat="1" ht="39.75" customHeight="1">
      <c r="A62" s="44">
        <v>55</v>
      </c>
      <c r="B62" s="44" t="s">
        <v>176</v>
      </c>
      <c r="C62" s="44" t="s">
        <v>190</v>
      </c>
      <c r="D62" s="65" t="s">
        <v>177</v>
      </c>
      <c r="E62" s="44" t="s">
        <v>178</v>
      </c>
      <c r="F62" s="44">
        <v>1733009</v>
      </c>
      <c r="G62" s="44">
        <v>1</v>
      </c>
      <c r="H62" s="44" t="s">
        <v>179</v>
      </c>
      <c r="I62" s="58" t="s">
        <v>275</v>
      </c>
      <c r="J62" s="44" t="s">
        <v>17</v>
      </c>
      <c r="K62" s="58" t="s">
        <v>182</v>
      </c>
      <c r="L62" s="58"/>
    </row>
    <row r="63" spans="1:12" s="34" customFormat="1" ht="42.75" customHeight="1">
      <c r="A63" s="44">
        <v>56</v>
      </c>
      <c r="B63" s="44" t="s">
        <v>176</v>
      </c>
      <c r="C63" s="44" t="s">
        <v>190</v>
      </c>
      <c r="D63" s="65" t="s">
        <v>177</v>
      </c>
      <c r="E63" s="44" t="s">
        <v>178</v>
      </c>
      <c r="F63" s="44">
        <v>1733010</v>
      </c>
      <c r="G63" s="44">
        <v>1</v>
      </c>
      <c r="H63" s="44" t="s">
        <v>179</v>
      </c>
      <c r="I63" s="67" t="s">
        <v>194</v>
      </c>
      <c r="J63" s="44" t="s">
        <v>17</v>
      </c>
      <c r="K63" s="58" t="s">
        <v>182</v>
      </c>
      <c r="L63" s="58"/>
    </row>
    <row r="64" spans="1:12" s="35" customFormat="1" ht="34.5" customHeight="1">
      <c r="A64" s="44">
        <v>57</v>
      </c>
      <c r="B64" s="37" t="s">
        <v>176</v>
      </c>
      <c r="C64" s="37" t="s">
        <v>195</v>
      </c>
      <c r="D64" s="66" t="s">
        <v>177</v>
      </c>
      <c r="E64" s="37" t="s">
        <v>178</v>
      </c>
      <c r="F64" s="44">
        <v>1733011</v>
      </c>
      <c r="G64" s="37">
        <v>1</v>
      </c>
      <c r="H64" s="37" t="s">
        <v>196</v>
      </c>
      <c r="I64" s="37" t="s">
        <v>197</v>
      </c>
      <c r="J64" s="37" t="s">
        <v>17</v>
      </c>
      <c r="K64" s="67" t="s">
        <v>198</v>
      </c>
      <c r="L64" s="67"/>
    </row>
    <row r="65" spans="1:12" s="34" customFormat="1" ht="78" customHeight="1">
      <c r="A65" s="44">
        <v>58</v>
      </c>
      <c r="B65" s="44" t="s">
        <v>176</v>
      </c>
      <c r="C65" s="44" t="s">
        <v>199</v>
      </c>
      <c r="D65" s="65" t="s">
        <v>177</v>
      </c>
      <c r="E65" s="44" t="s">
        <v>178</v>
      </c>
      <c r="F65" s="44">
        <v>1733012</v>
      </c>
      <c r="G65" s="44">
        <v>3</v>
      </c>
      <c r="H65" s="44" t="s">
        <v>196</v>
      </c>
      <c r="I65" s="67" t="s">
        <v>200</v>
      </c>
      <c r="J65" s="44" t="s">
        <v>17</v>
      </c>
      <c r="K65" s="58" t="s">
        <v>198</v>
      </c>
      <c r="L65" s="44" t="s">
        <v>183</v>
      </c>
    </row>
    <row r="66" spans="1:12" s="34" customFormat="1" ht="55.5" customHeight="1">
      <c r="A66" s="44">
        <v>59</v>
      </c>
      <c r="B66" s="44" t="s">
        <v>100</v>
      </c>
      <c r="C66" s="44" t="s">
        <v>206</v>
      </c>
      <c r="D66" s="65" t="s">
        <v>177</v>
      </c>
      <c r="E66" s="44" t="s">
        <v>178</v>
      </c>
      <c r="F66" s="44">
        <v>1733013</v>
      </c>
      <c r="G66" s="44">
        <v>3</v>
      </c>
      <c r="H66" s="44" t="s">
        <v>201</v>
      </c>
      <c r="I66" s="67" t="s">
        <v>202</v>
      </c>
      <c r="J66" s="44" t="s">
        <v>17</v>
      </c>
      <c r="K66" s="58" t="s">
        <v>95</v>
      </c>
      <c r="L66" s="44" t="s">
        <v>64</v>
      </c>
    </row>
    <row r="67" spans="1:12" ht="30.75" customHeight="1">
      <c r="A67" s="9" t="s">
        <v>174</v>
      </c>
      <c r="B67" s="18"/>
      <c r="C67" s="19"/>
      <c r="D67" s="19"/>
      <c r="E67" s="9"/>
      <c r="F67" s="9"/>
      <c r="G67" s="9">
        <f>SUM(G54:G66)</f>
        <v>25</v>
      </c>
      <c r="H67" s="9"/>
      <c r="I67" s="9"/>
      <c r="J67" s="10"/>
      <c r="K67" s="57"/>
      <c r="L67" s="57"/>
    </row>
    <row r="68" spans="1:12" ht="40.5" customHeight="1">
      <c r="A68" s="15">
        <v>60</v>
      </c>
      <c r="B68" s="15" t="s">
        <v>101</v>
      </c>
      <c r="C68" s="71" t="s">
        <v>112</v>
      </c>
      <c r="D68" s="15" t="s">
        <v>13</v>
      </c>
      <c r="E68" s="15" t="s">
        <v>14</v>
      </c>
      <c r="F68" s="91">
        <v>1734001</v>
      </c>
      <c r="G68" s="25">
        <v>1</v>
      </c>
      <c r="H68" s="23" t="s">
        <v>15</v>
      </c>
      <c r="I68" s="22" t="s">
        <v>166</v>
      </c>
      <c r="J68" s="24" t="s">
        <v>17</v>
      </c>
      <c r="K68" s="26" t="s">
        <v>90</v>
      </c>
      <c r="L68" s="23" t="s">
        <v>113</v>
      </c>
    </row>
    <row r="69" spans="1:12" ht="31.5" customHeight="1">
      <c r="A69" s="15">
        <v>61</v>
      </c>
      <c r="B69" s="15" t="s">
        <v>101</v>
      </c>
      <c r="C69" s="71" t="s">
        <v>112</v>
      </c>
      <c r="D69" s="15" t="s">
        <v>13</v>
      </c>
      <c r="E69" s="15" t="s">
        <v>14</v>
      </c>
      <c r="F69" s="91">
        <v>1734002</v>
      </c>
      <c r="G69" s="15">
        <v>1</v>
      </c>
      <c r="H69" s="23" t="s">
        <v>15</v>
      </c>
      <c r="I69" s="22" t="s">
        <v>26</v>
      </c>
      <c r="J69" s="24" t="s">
        <v>17</v>
      </c>
      <c r="K69" s="22" t="s">
        <v>117</v>
      </c>
      <c r="L69" s="23" t="s">
        <v>113</v>
      </c>
    </row>
    <row r="70" spans="1:12" ht="31.5" customHeight="1">
      <c r="A70" s="15">
        <v>62</v>
      </c>
      <c r="B70" s="15" t="s">
        <v>101</v>
      </c>
      <c r="C70" s="71" t="s">
        <v>112</v>
      </c>
      <c r="D70" s="15" t="s">
        <v>13</v>
      </c>
      <c r="E70" s="15" t="s">
        <v>14</v>
      </c>
      <c r="F70" s="91">
        <v>1734003</v>
      </c>
      <c r="G70" s="15">
        <v>1</v>
      </c>
      <c r="H70" s="23" t="s">
        <v>15</v>
      </c>
      <c r="I70" s="22" t="s">
        <v>118</v>
      </c>
      <c r="J70" s="24" t="s">
        <v>17</v>
      </c>
      <c r="K70" s="22" t="s">
        <v>119</v>
      </c>
      <c r="L70" s="23" t="s">
        <v>113</v>
      </c>
    </row>
    <row r="71" spans="1:12" ht="31.5" customHeight="1">
      <c r="A71" s="15">
        <v>63</v>
      </c>
      <c r="B71" s="15" t="s">
        <v>101</v>
      </c>
      <c r="C71" s="24" t="s">
        <v>112</v>
      </c>
      <c r="D71" s="15" t="s">
        <v>13</v>
      </c>
      <c r="E71" s="15" t="s">
        <v>14</v>
      </c>
      <c r="F71" s="91">
        <v>1734004</v>
      </c>
      <c r="G71" s="15">
        <v>1</v>
      </c>
      <c r="H71" s="23" t="s">
        <v>15</v>
      </c>
      <c r="I71" s="27" t="s">
        <v>23</v>
      </c>
      <c r="J71" s="24" t="s">
        <v>17</v>
      </c>
      <c r="K71" s="26" t="s">
        <v>120</v>
      </c>
      <c r="L71" s="23" t="s">
        <v>113</v>
      </c>
    </row>
    <row r="72" spans="1:12" ht="31.5" customHeight="1">
      <c r="A72" s="15">
        <v>64</v>
      </c>
      <c r="B72" s="15" t="s">
        <v>101</v>
      </c>
      <c r="C72" s="24" t="s">
        <v>112</v>
      </c>
      <c r="D72" s="15" t="s">
        <v>13</v>
      </c>
      <c r="E72" s="15" t="s">
        <v>14</v>
      </c>
      <c r="F72" s="91">
        <v>1734005</v>
      </c>
      <c r="G72" s="15">
        <v>1</v>
      </c>
      <c r="H72" s="23" t="s">
        <v>15</v>
      </c>
      <c r="I72" s="22" t="s">
        <v>25</v>
      </c>
      <c r="J72" s="24" t="s">
        <v>17</v>
      </c>
      <c r="K72" s="22" t="s">
        <v>121</v>
      </c>
      <c r="L72" s="23" t="s">
        <v>113</v>
      </c>
    </row>
    <row r="73" spans="1:12" ht="56.25" customHeight="1">
      <c r="A73" s="15">
        <v>65</v>
      </c>
      <c r="B73" s="15" t="s">
        <v>101</v>
      </c>
      <c r="C73" s="24" t="s">
        <v>112</v>
      </c>
      <c r="D73" s="15" t="s">
        <v>13</v>
      </c>
      <c r="E73" s="15" t="s">
        <v>14</v>
      </c>
      <c r="F73" s="91">
        <v>1734006</v>
      </c>
      <c r="G73" s="15">
        <v>1</v>
      </c>
      <c r="H73" s="90" t="s">
        <v>15</v>
      </c>
      <c r="I73" s="28" t="s">
        <v>122</v>
      </c>
      <c r="J73" s="24" t="s">
        <v>17</v>
      </c>
      <c r="K73" s="28" t="s">
        <v>123</v>
      </c>
      <c r="L73" s="23" t="s">
        <v>113</v>
      </c>
    </row>
    <row r="74" spans="1:12" ht="30.75" customHeight="1">
      <c r="A74" s="15">
        <v>66</v>
      </c>
      <c r="B74" s="15" t="s">
        <v>101</v>
      </c>
      <c r="C74" s="24" t="s">
        <v>112</v>
      </c>
      <c r="D74" s="15" t="s">
        <v>13</v>
      </c>
      <c r="E74" s="15" t="s">
        <v>14</v>
      </c>
      <c r="F74" s="91">
        <v>1734007</v>
      </c>
      <c r="G74" s="15">
        <v>1</v>
      </c>
      <c r="H74" s="23" t="s">
        <v>15</v>
      </c>
      <c r="I74" s="22" t="s">
        <v>124</v>
      </c>
      <c r="J74" s="24" t="s">
        <v>17</v>
      </c>
      <c r="K74" s="26" t="s">
        <v>125</v>
      </c>
      <c r="L74" s="23" t="s">
        <v>113</v>
      </c>
    </row>
    <row r="75" spans="1:12" ht="46.5" customHeight="1">
      <c r="A75" s="15">
        <v>67</v>
      </c>
      <c r="B75" s="24" t="s">
        <v>101</v>
      </c>
      <c r="C75" s="24" t="s">
        <v>264</v>
      </c>
      <c r="D75" s="15" t="s">
        <v>13</v>
      </c>
      <c r="E75" s="24" t="s">
        <v>14</v>
      </c>
      <c r="F75" s="91">
        <v>1734008</v>
      </c>
      <c r="G75" s="24">
        <v>2</v>
      </c>
      <c r="H75" s="22" t="s">
        <v>15</v>
      </c>
      <c r="I75" s="22" t="s">
        <v>126</v>
      </c>
      <c r="J75" s="24" t="s">
        <v>17</v>
      </c>
      <c r="K75" s="26" t="s">
        <v>127</v>
      </c>
      <c r="L75" s="22" t="s">
        <v>105</v>
      </c>
    </row>
    <row r="76" spans="1:12" ht="45" customHeight="1">
      <c r="A76" s="15">
        <v>68</v>
      </c>
      <c r="B76" s="17" t="s">
        <v>101</v>
      </c>
      <c r="C76" s="17" t="s">
        <v>138</v>
      </c>
      <c r="D76" s="12" t="s">
        <v>13</v>
      </c>
      <c r="E76" s="17" t="s">
        <v>14</v>
      </c>
      <c r="F76" s="91">
        <v>1734009</v>
      </c>
      <c r="G76" s="17">
        <v>4</v>
      </c>
      <c r="H76" s="29" t="s">
        <v>15</v>
      </c>
      <c r="I76" s="29" t="s">
        <v>139</v>
      </c>
      <c r="J76" s="17" t="s">
        <v>17</v>
      </c>
      <c r="K76" s="29" t="s">
        <v>140</v>
      </c>
      <c r="L76" s="29" t="s">
        <v>105</v>
      </c>
    </row>
    <row r="77" spans="1:12" ht="33" customHeight="1">
      <c r="A77" s="15">
        <v>69</v>
      </c>
      <c r="B77" s="15" t="s">
        <v>101</v>
      </c>
      <c r="C77" s="24" t="s">
        <v>128</v>
      </c>
      <c r="D77" s="15" t="s">
        <v>13</v>
      </c>
      <c r="E77" s="15" t="s">
        <v>14</v>
      </c>
      <c r="F77" s="91">
        <v>1734010</v>
      </c>
      <c r="G77" s="15">
        <v>1</v>
      </c>
      <c r="H77" s="23" t="s">
        <v>86</v>
      </c>
      <c r="I77" s="22" t="s">
        <v>129</v>
      </c>
      <c r="J77" s="24" t="s">
        <v>17</v>
      </c>
      <c r="K77" s="26" t="s">
        <v>58</v>
      </c>
      <c r="L77" s="23" t="s">
        <v>113</v>
      </c>
    </row>
    <row r="78" spans="1:12" ht="42.75" customHeight="1">
      <c r="A78" s="15">
        <v>70</v>
      </c>
      <c r="B78" s="15" t="s">
        <v>101</v>
      </c>
      <c r="C78" s="24" t="s">
        <v>102</v>
      </c>
      <c r="D78" s="15" t="s">
        <v>13</v>
      </c>
      <c r="E78" s="15" t="s">
        <v>14</v>
      </c>
      <c r="F78" s="91">
        <v>1734011</v>
      </c>
      <c r="G78" s="15">
        <v>2</v>
      </c>
      <c r="H78" s="23" t="s">
        <v>86</v>
      </c>
      <c r="I78" s="22" t="s">
        <v>103</v>
      </c>
      <c r="J78" s="24" t="s">
        <v>17</v>
      </c>
      <c r="K78" s="22" t="s">
        <v>104</v>
      </c>
      <c r="L78" s="23" t="s">
        <v>105</v>
      </c>
    </row>
    <row r="79" spans="1:12" ht="43.5" customHeight="1">
      <c r="A79" s="15">
        <v>71</v>
      </c>
      <c r="B79" s="15" t="s">
        <v>101</v>
      </c>
      <c r="C79" s="24" t="s">
        <v>109</v>
      </c>
      <c r="D79" s="15" t="s">
        <v>13</v>
      </c>
      <c r="E79" s="15" t="s">
        <v>14</v>
      </c>
      <c r="F79" s="91">
        <v>1734012</v>
      </c>
      <c r="G79" s="15">
        <v>2</v>
      </c>
      <c r="H79" s="23" t="s">
        <v>86</v>
      </c>
      <c r="I79" s="22" t="s">
        <v>110</v>
      </c>
      <c r="J79" s="24" t="s">
        <v>17</v>
      </c>
      <c r="K79" s="22" t="s">
        <v>111</v>
      </c>
      <c r="L79" s="23" t="s">
        <v>105</v>
      </c>
    </row>
    <row r="80" spans="1:12" ht="63.75" customHeight="1">
      <c r="A80" s="15">
        <v>72</v>
      </c>
      <c r="B80" s="15" t="s">
        <v>101</v>
      </c>
      <c r="C80" s="71" t="s">
        <v>114</v>
      </c>
      <c r="D80" s="15" t="s">
        <v>13</v>
      </c>
      <c r="E80" s="15" t="s">
        <v>14</v>
      </c>
      <c r="F80" s="91">
        <v>1734013</v>
      </c>
      <c r="G80" s="25">
        <v>4</v>
      </c>
      <c r="H80" s="23" t="s">
        <v>86</v>
      </c>
      <c r="I80" s="26" t="s">
        <v>115</v>
      </c>
      <c r="J80" s="24" t="s">
        <v>17</v>
      </c>
      <c r="K80" s="26" t="s">
        <v>116</v>
      </c>
      <c r="L80" s="23" t="s">
        <v>105</v>
      </c>
    </row>
    <row r="81" spans="1:12" ht="124.5" customHeight="1">
      <c r="A81" s="15">
        <v>73</v>
      </c>
      <c r="B81" s="24" t="s">
        <v>101</v>
      </c>
      <c r="C81" s="24" t="s">
        <v>130</v>
      </c>
      <c r="D81" s="15" t="s">
        <v>13</v>
      </c>
      <c r="E81" s="24" t="s">
        <v>14</v>
      </c>
      <c r="F81" s="91">
        <v>1734014</v>
      </c>
      <c r="G81" s="24">
        <v>8</v>
      </c>
      <c r="H81" s="22" t="s">
        <v>86</v>
      </c>
      <c r="I81" s="26" t="s">
        <v>131</v>
      </c>
      <c r="J81" s="24" t="s">
        <v>17</v>
      </c>
      <c r="K81" s="26" t="s">
        <v>95</v>
      </c>
      <c r="L81" s="22" t="s">
        <v>105</v>
      </c>
    </row>
    <row r="82" spans="1:12" ht="137.25" customHeight="1">
      <c r="A82" s="15">
        <v>74</v>
      </c>
      <c r="B82" s="24" t="s">
        <v>101</v>
      </c>
      <c r="C82" s="24" t="s">
        <v>132</v>
      </c>
      <c r="D82" s="15" t="s">
        <v>13</v>
      </c>
      <c r="E82" s="24" t="s">
        <v>14</v>
      </c>
      <c r="F82" s="91">
        <v>1734015</v>
      </c>
      <c r="G82" s="24">
        <v>9</v>
      </c>
      <c r="H82" s="22" t="s">
        <v>86</v>
      </c>
      <c r="I82" s="26" t="s">
        <v>131</v>
      </c>
      <c r="J82" s="24" t="s">
        <v>17</v>
      </c>
      <c r="K82" s="26" t="s">
        <v>95</v>
      </c>
      <c r="L82" s="22" t="s">
        <v>105</v>
      </c>
    </row>
    <row r="83" spans="1:12" ht="162.75" customHeight="1">
      <c r="A83" s="15">
        <v>75</v>
      </c>
      <c r="B83" s="24" t="s">
        <v>101</v>
      </c>
      <c r="C83" s="24" t="s">
        <v>133</v>
      </c>
      <c r="D83" s="15" t="s">
        <v>13</v>
      </c>
      <c r="E83" s="24" t="s">
        <v>14</v>
      </c>
      <c r="F83" s="91">
        <v>1734016</v>
      </c>
      <c r="G83" s="24">
        <v>8</v>
      </c>
      <c r="H83" s="22" t="s">
        <v>86</v>
      </c>
      <c r="I83" s="26" t="s">
        <v>131</v>
      </c>
      <c r="J83" s="24" t="s">
        <v>17</v>
      </c>
      <c r="K83" s="26" t="s">
        <v>95</v>
      </c>
      <c r="L83" s="22" t="s">
        <v>105</v>
      </c>
    </row>
    <row r="84" spans="1:12" ht="126" customHeight="1">
      <c r="A84" s="15">
        <v>76</v>
      </c>
      <c r="B84" s="24" t="s">
        <v>101</v>
      </c>
      <c r="C84" s="24" t="s">
        <v>134</v>
      </c>
      <c r="D84" s="15" t="s">
        <v>13</v>
      </c>
      <c r="E84" s="24" t="s">
        <v>14</v>
      </c>
      <c r="F84" s="91">
        <v>1734017</v>
      </c>
      <c r="G84" s="24">
        <v>7</v>
      </c>
      <c r="H84" s="22" t="s">
        <v>86</v>
      </c>
      <c r="I84" s="26" t="s">
        <v>135</v>
      </c>
      <c r="J84" s="24" t="s">
        <v>17</v>
      </c>
      <c r="K84" s="26" t="s">
        <v>95</v>
      </c>
      <c r="L84" s="22" t="s">
        <v>105</v>
      </c>
    </row>
    <row r="85" spans="1:12" ht="186" customHeight="1">
      <c r="A85" s="15">
        <v>77</v>
      </c>
      <c r="B85" s="24" t="s">
        <v>101</v>
      </c>
      <c r="C85" s="24" t="s">
        <v>136</v>
      </c>
      <c r="D85" s="15" t="s">
        <v>13</v>
      </c>
      <c r="E85" s="24" t="s">
        <v>14</v>
      </c>
      <c r="F85" s="91">
        <v>1734018</v>
      </c>
      <c r="G85" s="24">
        <v>9</v>
      </c>
      <c r="H85" s="22" t="s">
        <v>86</v>
      </c>
      <c r="I85" s="26" t="s">
        <v>135</v>
      </c>
      <c r="J85" s="24" t="s">
        <v>17</v>
      </c>
      <c r="K85" s="26" t="s">
        <v>95</v>
      </c>
      <c r="L85" s="22" t="s">
        <v>105</v>
      </c>
    </row>
    <row r="86" spans="1:12" ht="108">
      <c r="A86" s="15">
        <v>78</v>
      </c>
      <c r="B86" s="24" t="s">
        <v>101</v>
      </c>
      <c r="C86" s="24" t="s">
        <v>137</v>
      </c>
      <c r="D86" s="15" t="s">
        <v>13</v>
      </c>
      <c r="E86" s="24" t="s">
        <v>14</v>
      </c>
      <c r="F86" s="91">
        <v>1734019</v>
      </c>
      <c r="G86" s="24">
        <v>9</v>
      </c>
      <c r="H86" s="22" t="s">
        <v>86</v>
      </c>
      <c r="I86" s="26" t="s">
        <v>135</v>
      </c>
      <c r="J86" s="24" t="s">
        <v>17</v>
      </c>
      <c r="K86" s="26" t="s">
        <v>95</v>
      </c>
      <c r="L86" s="22" t="s">
        <v>105</v>
      </c>
    </row>
    <row r="87" spans="1:12" ht="48" customHeight="1">
      <c r="A87" s="15">
        <v>79</v>
      </c>
      <c r="B87" s="15" t="s">
        <v>101</v>
      </c>
      <c r="C87" s="24" t="s">
        <v>106</v>
      </c>
      <c r="D87" s="15" t="s">
        <v>13</v>
      </c>
      <c r="E87" s="15" t="s">
        <v>14</v>
      </c>
      <c r="F87" s="91">
        <v>1734020</v>
      </c>
      <c r="G87" s="15">
        <v>3</v>
      </c>
      <c r="H87" s="23" t="s">
        <v>86</v>
      </c>
      <c r="I87" s="24" t="s">
        <v>107</v>
      </c>
      <c r="J87" s="24" t="s">
        <v>17</v>
      </c>
      <c r="K87" s="22" t="s">
        <v>108</v>
      </c>
      <c r="L87" s="23" t="s">
        <v>105</v>
      </c>
    </row>
    <row r="88" spans="1:12" ht="28.5" customHeight="1">
      <c r="A88" s="15" t="s">
        <v>174</v>
      </c>
      <c r="B88" s="24"/>
      <c r="C88" s="72"/>
      <c r="D88" s="24"/>
      <c r="E88" s="24"/>
      <c r="F88" s="24"/>
      <c r="G88" s="89">
        <f>SUM(G68:G87)</f>
        <v>75</v>
      </c>
      <c r="H88" s="24"/>
      <c r="I88" s="22"/>
      <c r="J88" s="24"/>
      <c r="K88" s="30"/>
      <c r="L88" s="22"/>
    </row>
    <row r="89" spans="1:12" s="84" customFormat="1" ht="32.25" customHeight="1">
      <c r="A89" s="44">
        <v>80</v>
      </c>
      <c r="B89" s="44" t="s">
        <v>228</v>
      </c>
      <c r="C89" s="44" t="s">
        <v>229</v>
      </c>
      <c r="D89" s="44" t="s">
        <v>177</v>
      </c>
      <c r="E89" s="44" t="s">
        <v>169</v>
      </c>
      <c r="F89" s="44">
        <v>1735001</v>
      </c>
      <c r="G89" s="44">
        <v>2</v>
      </c>
      <c r="H89" s="65" t="s">
        <v>179</v>
      </c>
      <c r="I89" s="58" t="s">
        <v>230</v>
      </c>
      <c r="J89" s="65" t="s">
        <v>181</v>
      </c>
      <c r="K89" s="58" t="s">
        <v>208</v>
      </c>
      <c r="L89" s="83" t="s">
        <v>231</v>
      </c>
    </row>
    <row r="90" spans="1:12" s="84" customFormat="1" ht="64.5" customHeight="1">
      <c r="A90" s="44">
        <v>81</v>
      </c>
      <c r="B90" s="44" t="s">
        <v>228</v>
      </c>
      <c r="C90" s="44" t="s">
        <v>229</v>
      </c>
      <c r="D90" s="44" t="s">
        <v>177</v>
      </c>
      <c r="E90" s="44" t="s">
        <v>169</v>
      </c>
      <c r="F90" s="44">
        <v>1735002</v>
      </c>
      <c r="G90" s="44">
        <v>2</v>
      </c>
      <c r="H90" s="65" t="s">
        <v>179</v>
      </c>
      <c r="I90" s="85" t="s">
        <v>232</v>
      </c>
      <c r="J90" s="65" t="s">
        <v>181</v>
      </c>
      <c r="K90" s="58" t="s">
        <v>208</v>
      </c>
      <c r="L90" s="83" t="s">
        <v>231</v>
      </c>
    </row>
    <row r="91" spans="1:12" s="84" customFormat="1" ht="33.75" customHeight="1">
      <c r="A91" s="44">
        <v>82</v>
      </c>
      <c r="B91" s="44" t="s">
        <v>228</v>
      </c>
      <c r="C91" s="44" t="s">
        <v>229</v>
      </c>
      <c r="D91" s="44" t="s">
        <v>177</v>
      </c>
      <c r="E91" s="44" t="s">
        <v>169</v>
      </c>
      <c r="F91" s="44">
        <v>1735003</v>
      </c>
      <c r="G91" s="44">
        <v>2</v>
      </c>
      <c r="H91" s="65" t="s">
        <v>179</v>
      </c>
      <c r="I91" s="58" t="s">
        <v>185</v>
      </c>
      <c r="J91" s="65" t="s">
        <v>181</v>
      </c>
      <c r="K91" s="58" t="s">
        <v>208</v>
      </c>
      <c r="L91" s="83" t="s">
        <v>231</v>
      </c>
    </row>
    <row r="92" spans="1:12" s="84" customFormat="1" ht="33.75" customHeight="1">
      <c r="A92" s="44">
        <v>83</v>
      </c>
      <c r="B92" s="44" t="s">
        <v>228</v>
      </c>
      <c r="C92" s="44" t="s">
        <v>229</v>
      </c>
      <c r="D92" s="44" t="s">
        <v>177</v>
      </c>
      <c r="E92" s="44" t="s">
        <v>169</v>
      </c>
      <c r="F92" s="44">
        <v>1735004</v>
      </c>
      <c r="G92" s="44">
        <v>2</v>
      </c>
      <c r="H92" s="65" t="s">
        <v>179</v>
      </c>
      <c r="I92" s="58" t="s">
        <v>233</v>
      </c>
      <c r="J92" s="65" t="s">
        <v>181</v>
      </c>
      <c r="K92" s="58" t="s">
        <v>208</v>
      </c>
      <c r="L92" s="83" t="s">
        <v>231</v>
      </c>
    </row>
    <row r="93" spans="1:12" s="84" customFormat="1" ht="33.75" customHeight="1">
      <c r="A93" s="44">
        <v>84</v>
      </c>
      <c r="B93" s="44" t="s">
        <v>228</v>
      </c>
      <c r="C93" s="44" t="s">
        <v>229</v>
      </c>
      <c r="D93" s="44" t="s">
        <v>177</v>
      </c>
      <c r="E93" s="44" t="s">
        <v>169</v>
      </c>
      <c r="F93" s="44">
        <v>1735005</v>
      </c>
      <c r="G93" s="44">
        <v>2</v>
      </c>
      <c r="H93" s="65" t="s">
        <v>179</v>
      </c>
      <c r="I93" s="58" t="s">
        <v>234</v>
      </c>
      <c r="J93" s="65" t="s">
        <v>181</v>
      </c>
      <c r="K93" s="58" t="s">
        <v>208</v>
      </c>
      <c r="L93" s="83" t="s">
        <v>231</v>
      </c>
    </row>
    <row r="94" spans="1:12" s="84" customFormat="1" ht="33.75" customHeight="1">
      <c r="A94" s="44">
        <v>85</v>
      </c>
      <c r="B94" s="44" t="s">
        <v>228</v>
      </c>
      <c r="C94" s="44" t="s">
        <v>229</v>
      </c>
      <c r="D94" s="44" t="s">
        <v>177</v>
      </c>
      <c r="E94" s="44" t="s">
        <v>169</v>
      </c>
      <c r="F94" s="44">
        <v>1735006</v>
      </c>
      <c r="G94" s="44">
        <v>2</v>
      </c>
      <c r="H94" s="65" t="s">
        <v>179</v>
      </c>
      <c r="I94" s="58" t="s">
        <v>235</v>
      </c>
      <c r="J94" s="65" t="s">
        <v>181</v>
      </c>
      <c r="K94" s="58" t="s">
        <v>208</v>
      </c>
      <c r="L94" s="83" t="s">
        <v>231</v>
      </c>
    </row>
    <row r="95" spans="1:12" s="84" customFormat="1" ht="42.75" customHeight="1">
      <c r="A95" s="44">
        <v>86</v>
      </c>
      <c r="B95" s="44" t="s">
        <v>228</v>
      </c>
      <c r="C95" s="44" t="s">
        <v>229</v>
      </c>
      <c r="D95" s="44" t="s">
        <v>177</v>
      </c>
      <c r="E95" s="44" t="s">
        <v>169</v>
      </c>
      <c r="F95" s="44">
        <v>1735007</v>
      </c>
      <c r="G95" s="44">
        <v>2</v>
      </c>
      <c r="H95" s="65" t="s">
        <v>179</v>
      </c>
      <c r="I95" s="86" t="s">
        <v>236</v>
      </c>
      <c r="J95" s="65" t="s">
        <v>181</v>
      </c>
      <c r="K95" s="58" t="s">
        <v>208</v>
      </c>
      <c r="L95" s="83" t="s">
        <v>231</v>
      </c>
    </row>
    <row r="96" spans="1:12" s="84" customFormat="1" ht="33.75" customHeight="1">
      <c r="A96" s="44">
        <v>87</v>
      </c>
      <c r="B96" s="44" t="s">
        <v>228</v>
      </c>
      <c r="C96" s="44" t="s">
        <v>229</v>
      </c>
      <c r="D96" s="44" t="s">
        <v>177</v>
      </c>
      <c r="E96" s="44" t="s">
        <v>169</v>
      </c>
      <c r="F96" s="44">
        <v>1735008</v>
      </c>
      <c r="G96" s="44">
        <v>1</v>
      </c>
      <c r="H96" s="65" t="s">
        <v>179</v>
      </c>
      <c r="I96" s="87" t="s">
        <v>237</v>
      </c>
      <c r="J96" s="65" t="s">
        <v>181</v>
      </c>
      <c r="K96" s="58" t="s">
        <v>208</v>
      </c>
      <c r="L96" s="83" t="s">
        <v>231</v>
      </c>
    </row>
    <row r="97" spans="1:12" s="84" customFormat="1" ht="53.25" customHeight="1">
      <c r="A97" s="44">
        <v>88</v>
      </c>
      <c r="B97" s="44" t="s">
        <v>228</v>
      </c>
      <c r="C97" s="44" t="s">
        <v>229</v>
      </c>
      <c r="D97" s="44" t="s">
        <v>177</v>
      </c>
      <c r="E97" s="44" t="s">
        <v>169</v>
      </c>
      <c r="F97" s="44">
        <v>1735009</v>
      </c>
      <c r="G97" s="44">
        <v>1</v>
      </c>
      <c r="H97" s="65" t="s">
        <v>179</v>
      </c>
      <c r="I97" s="88" t="s">
        <v>238</v>
      </c>
      <c r="J97" s="65" t="s">
        <v>181</v>
      </c>
      <c r="K97" s="58" t="s">
        <v>208</v>
      </c>
      <c r="L97" s="83" t="s">
        <v>231</v>
      </c>
    </row>
    <row r="98" spans="1:12" s="84" customFormat="1" ht="42" customHeight="1">
      <c r="A98" s="44">
        <v>89</v>
      </c>
      <c r="B98" s="44" t="s">
        <v>228</v>
      </c>
      <c r="C98" s="44" t="s">
        <v>255</v>
      </c>
      <c r="D98" s="44" t="s">
        <v>177</v>
      </c>
      <c r="E98" s="44" t="s">
        <v>169</v>
      </c>
      <c r="F98" s="44">
        <v>1735010</v>
      </c>
      <c r="G98" s="44">
        <v>2</v>
      </c>
      <c r="H98" s="65" t="s">
        <v>207</v>
      </c>
      <c r="I98" s="58" t="s">
        <v>239</v>
      </c>
      <c r="J98" s="65" t="s">
        <v>181</v>
      </c>
      <c r="K98" s="58" t="s">
        <v>208</v>
      </c>
      <c r="L98" s="82" t="s">
        <v>240</v>
      </c>
    </row>
    <row r="99" spans="1:12" s="84" customFormat="1" ht="39.75" customHeight="1">
      <c r="A99" s="44">
        <v>90</v>
      </c>
      <c r="B99" s="44" t="s">
        <v>228</v>
      </c>
      <c r="C99" s="44" t="s">
        <v>256</v>
      </c>
      <c r="D99" s="44" t="s">
        <v>177</v>
      </c>
      <c r="E99" s="44" t="s">
        <v>169</v>
      </c>
      <c r="F99" s="44">
        <v>1735011</v>
      </c>
      <c r="G99" s="44">
        <v>3</v>
      </c>
      <c r="H99" s="65" t="s">
        <v>207</v>
      </c>
      <c r="I99" s="58" t="s">
        <v>241</v>
      </c>
      <c r="J99" s="65" t="s">
        <v>181</v>
      </c>
      <c r="K99" s="58" t="s">
        <v>208</v>
      </c>
      <c r="L99" s="82" t="s">
        <v>105</v>
      </c>
    </row>
    <row r="100" spans="1:12" s="84" customFormat="1" ht="39.75" customHeight="1">
      <c r="A100" s="44">
        <v>91</v>
      </c>
      <c r="B100" s="44" t="s">
        <v>228</v>
      </c>
      <c r="C100" s="44" t="s">
        <v>255</v>
      </c>
      <c r="D100" s="44" t="s">
        <v>177</v>
      </c>
      <c r="E100" s="44" t="s">
        <v>169</v>
      </c>
      <c r="F100" s="44">
        <v>1735012</v>
      </c>
      <c r="G100" s="44">
        <v>2</v>
      </c>
      <c r="H100" s="65" t="s">
        <v>207</v>
      </c>
      <c r="I100" s="58" t="s">
        <v>242</v>
      </c>
      <c r="J100" s="65" t="s">
        <v>181</v>
      </c>
      <c r="K100" s="58" t="s">
        <v>208</v>
      </c>
      <c r="L100" s="82" t="s">
        <v>240</v>
      </c>
    </row>
    <row r="101" spans="1:12" s="84" customFormat="1" ht="39.75" customHeight="1">
      <c r="A101" s="44">
        <v>92</v>
      </c>
      <c r="B101" s="44" t="s">
        <v>228</v>
      </c>
      <c r="C101" s="44" t="s">
        <v>257</v>
      </c>
      <c r="D101" s="44" t="s">
        <v>177</v>
      </c>
      <c r="E101" s="44" t="s">
        <v>169</v>
      </c>
      <c r="F101" s="44">
        <v>1735013</v>
      </c>
      <c r="G101" s="44">
        <v>3</v>
      </c>
      <c r="H101" s="65" t="s">
        <v>207</v>
      </c>
      <c r="I101" s="58" t="s">
        <v>243</v>
      </c>
      <c r="J101" s="65" t="s">
        <v>181</v>
      </c>
      <c r="K101" s="58" t="s">
        <v>208</v>
      </c>
      <c r="L101" s="82" t="s">
        <v>105</v>
      </c>
    </row>
    <row r="102" spans="1:12" s="84" customFormat="1" ht="39.75" customHeight="1">
      <c r="A102" s="44">
        <v>93</v>
      </c>
      <c r="B102" s="44" t="s">
        <v>228</v>
      </c>
      <c r="C102" s="44" t="s">
        <v>255</v>
      </c>
      <c r="D102" s="44" t="s">
        <v>177</v>
      </c>
      <c r="E102" s="44" t="s">
        <v>169</v>
      </c>
      <c r="F102" s="44">
        <v>1735014</v>
      </c>
      <c r="G102" s="44">
        <v>2</v>
      </c>
      <c r="H102" s="65" t="s">
        <v>207</v>
      </c>
      <c r="I102" s="58" t="s">
        <v>244</v>
      </c>
      <c r="J102" s="65" t="s">
        <v>181</v>
      </c>
      <c r="K102" s="58" t="s">
        <v>208</v>
      </c>
      <c r="L102" s="82" t="s">
        <v>105</v>
      </c>
    </row>
    <row r="103" spans="1:12" s="84" customFormat="1" ht="42.75" customHeight="1">
      <c r="A103" s="44">
        <v>94</v>
      </c>
      <c r="B103" s="44" t="s">
        <v>228</v>
      </c>
      <c r="C103" s="44" t="s">
        <v>255</v>
      </c>
      <c r="D103" s="44" t="s">
        <v>177</v>
      </c>
      <c r="E103" s="44" t="s">
        <v>169</v>
      </c>
      <c r="F103" s="44">
        <v>1735015</v>
      </c>
      <c r="G103" s="44">
        <v>2</v>
      </c>
      <c r="H103" s="65" t="s">
        <v>207</v>
      </c>
      <c r="I103" s="58" t="s">
        <v>245</v>
      </c>
      <c r="J103" s="65" t="s">
        <v>181</v>
      </c>
      <c r="K103" s="58" t="s">
        <v>208</v>
      </c>
      <c r="L103" s="82" t="s">
        <v>105</v>
      </c>
    </row>
    <row r="104" spans="1:12" s="84" customFormat="1" ht="43.5" customHeight="1">
      <c r="A104" s="44">
        <v>95</v>
      </c>
      <c r="B104" s="44" t="s">
        <v>228</v>
      </c>
      <c r="C104" s="44" t="s">
        <v>255</v>
      </c>
      <c r="D104" s="44" t="s">
        <v>177</v>
      </c>
      <c r="E104" s="44" t="s">
        <v>169</v>
      </c>
      <c r="F104" s="44">
        <v>1735016</v>
      </c>
      <c r="G104" s="44">
        <v>2</v>
      </c>
      <c r="H104" s="65" t="s">
        <v>207</v>
      </c>
      <c r="I104" s="58" t="s">
        <v>246</v>
      </c>
      <c r="J104" s="65" t="s">
        <v>181</v>
      </c>
      <c r="K104" s="58" t="s">
        <v>208</v>
      </c>
      <c r="L104" s="82" t="s">
        <v>240</v>
      </c>
    </row>
    <row r="105" spans="1:12" s="84" customFormat="1" ht="38.25" customHeight="1">
      <c r="A105" s="44">
        <v>96</v>
      </c>
      <c r="B105" s="44" t="s">
        <v>228</v>
      </c>
      <c r="C105" s="44" t="s">
        <v>247</v>
      </c>
      <c r="D105" s="44" t="s">
        <v>177</v>
      </c>
      <c r="E105" s="44" t="s">
        <v>169</v>
      </c>
      <c r="F105" s="44">
        <v>1735017</v>
      </c>
      <c r="G105" s="44">
        <v>1</v>
      </c>
      <c r="H105" s="65" t="s">
        <v>207</v>
      </c>
      <c r="I105" s="82" t="s">
        <v>248</v>
      </c>
      <c r="J105" s="65" t="s">
        <v>181</v>
      </c>
      <c r="K105" s="58" t="s">
        <v>208</v>
      </c>
      <c r="L105" s="83" t="s">
        <v>231</v>
      </c>
    </row>
    <row r="106" spans="1:12" s="84" customFormat="1" ht="87.75" customHeight="1">
      <c r="A106" s="44">
        <v>97</v>
      </c>
      <c r="B106" s="44" t="s">
        <v>228</v>
      </c>
      <c r="C106" s="44" t="s">
        <v>258</v>
      </c>
      <c r="D106" s="44" t="s">
        <v>177</v>
      </c>
      <c r="E106" s="44" t="s">
        <v>169</v>
      </c>
      <c r="F106" s="44">
        <v>1735018</v>
      </c>
      <c r="G106" s="44">
        <v>12</v>
      </c>
      <c r="H106" s="65" t="s">
        <v>207</v>
      </c>
      <c r="I106" s="58" t="s">
        <v>249</v>
      </c>
      <c r="J106" s="65" t="s">
        <v>181</v>
      </c>
      <c r="K106" s="58" t="s">
        <v>209</v>
      </c>
      <c r="L106" s="82" t="s">
        <v>105</v>
      </c>
    </row>
    <row r="107" spans="1:12" s="84" customFormat="1" ht="90.75" customHeight="1">
      <c r="A107" s="44">
        <v>98</v>
      </c>
      <c r="B107" s="44" t="s">
        <v>228</v>
      </c>
      <c r="C107" s="44" t="s">
        <v>259</v>
      </c>
      <c r="D107" s="44" t="s">
        <v>177</v>
      </c>
      <c r="E107" s="44" t="s">
        <v>169</v>
      </c>
      <c r="F107" s="44">
        <v>1735019</v>
      </c>
      <c r="G107" s="44">
        <v>11</v>
      </c>
      <c r="H107" s="65" t="s">
        <v>207</v>
      </c>
      <c r="I107" s="58" t="s">
        <v>250</v>
      </c>
      <c r="J107" s="65" t="s">
        <v>181</v>
      </c>
      <c r="K107" s="58" t="s">
        <v>210</v>
      </c>
      <c r="L107" s="82" t="s">
        <v>105</v>
      </c>
    </row>
    <row r="108" spans="1:12" s="84" customFormat="1" ht="81.75" customHeight="1">
      <c r="A108" s="44">
        <v>99</v>
      </c>
      <c r="B108" s="44" t="s">
        <v>228</v>
      </c>
      <c r="C108" s="44" t="s">
        <v>260</v>
      </c>
      <c r="D108" s="44" t="s">
        <v>177</v>
      </c>
      <c r="E108" s="44" t="s">
        <v>169</v>
      </c>
      <c r="F108" s="44">
        <v>1735020</v>
      </c>
      <c r="G108" s="44">
        <v>8</v>
      </c>
      <c r="H108" s="65" t="s">
        <v>207</v>
      </c>
      <c r="I108" s="58" t="s">
        <v>251</v>
      </c>
      <c r="J108" s="65" t="s">
        <v>181</v>
      </c>
      <c r="K108" s="58" t="s">
        <v>208</v>
      </c>
      <c r="L108" s="82" t="s">
        <v>105</v>
      </c>
    </row>
    <row r="109" spans="1:12" s="84" customFormat="1" ht="57" customHeight="1">
      <c r="A109" s="44">
        <v>100</v>
      </c>
      <c r="B109" s="44" t="s">
        <v>228</v>
      </c>
      <c r="C109" s="44" t="s">
        <v>261</v>
      </c>
      <c r="D109" s="44" t="s">
        <v>177</v>
      </c>
      <c r="E109" s="44" t="s">
        <v>169</v>
      </c>
      <c r="F109" s="44">
        <v>1735021</v>
      </c>
      <c r="G109" s="44">
        <v>5</v>
      </c>
      <c r="H109" s="65" t="s">
        <v>207</v>
      </c>
      <c r="I109" s="58" t="s">
        <v>246</v>
      </c>
      <c r="J109" s="65" t="s">
        <v>181</v>
      </c>
      <c r="K109" s="58" t="s">
        <v>208</v>
      </c>
      <c r="L109" s="82" t="s">
        <v>231</v>
      </c>
    </row>
    <row r="110" spans="1:12" s="84" customFormat="1" ht="57.75" customHeight="1">
      <c r="A110" s="44">
        <v>101</v>
      </c>
      <c r="B110" s="44" t="s">
        <v>228</v>
      </c>
      <c r="C110" s="44" t="s">
        <v>262</v>
      </c>
      <c r="D110" s="44" t="s">
        <v>177</v>
      </c>
      <c r="E110" s="44" t="s">
        <v>169</v>
      </c>
      <c r="F110" s="44">
        <v>1735022</v>
      </c>
      <c r="G110" s="44">
        <v>5</v>
      </c>
      <c r="H110" s="65" t="s">
        <v>207</v>
      </c>
      <c r="I110" s="58" t="s">
        <v>252</v>
      </c>
      <c r="J110" s="65" t="s">
        <v>181</v>
      </c>
      <c r="K110" s="58" t="s">
        <v>208</v>
      </c>
      <c r="L110" s="82" t="s">
        <v>105</v>
      </c>
    </row>
    <row r="111" spans="1:12" s="84" customFormat="1" ht="54" customHeight="1">
      <c r="A111" s="44">
        <v>102</v>
      </c>
      <c r="B111" s="44" t="s">
        <v>228</v>
      </c>
      <c r="C111" s="44" t="s">
        <v>261</v>
      </c>
      <c r="D111" s="44" t="s">
        <v>177</v>
      </c>
      <c r="E111" s="44" t="s">
        <v>169</v>
      </c>
      <c r="F111" s="44">
        <v>1735023</v>
      </c>
      <c r="G111" s="44">
        <v>5</v>
      </c>
      <c r="H111" s="65" t="s">
        <v>207</v>
      </c>
      <c r="I111" s="58" t="s">
        <v>253</v>
      </c>
      <c r="J111" s="65" t="s">
        <v>181</v>
      </c>
      <c r="K111" s="58" t="s">
        <v>208</v>
      </c>
      <c r="L111" s="82" t="s">
        <v>105</v>
      </c>
    </row>
    <row r="112" spans="1:12" s="84" customFormat="1" ht="66.75" customHeight="1">
      <c r="A112" s="44">
        <v>103</v>
      </c>
      <c r="B112" s="44" t="s">
        <v>228</v>
      </c>
      <c r="C112" s="44" t="s">
        <v>262</v>
      </c>
      <c r="D112" s="44" t="s">
        <v>177</v>
      </c>
      <c r="E112" s="44" t="s">
        <v>169</v>
      </c>
      <c r="F112" s="44">
        <v>1735024</v>
      </c>
      <c r="G112" s="44">
        <v>5</v>
      </c>
      <c r="H112" s="65" t="s">
        <v>207</v>
      </c>
      <c r="I112" s="58" t="s">
        <v>254</v>
      </c>
      <c r="J112" s="65" t="s">
        <v>181</v>
      </c>
      <c r="K112" s="58" t="s">
        <v>208</v>
      </c>
      <c r="L112" s="82" t="s">
        <v>105</v>
      </c>
    </row>
    <row r="113" spans="1:12" s="84" customFormat="1" ht="39" customHeight="1">
      <c r="A113" s="44">
        <v>104</v>
      </c>
      <c r="B113" s="44" t="s">
        <v>265</v>
      </c>
      <c r="C113" s="44" t="s">
        <v>270</v>
      </c>
      <c r="D113" s="44" t="s">
        <v>266</v>
      </c>
      <c r="E113" s="44" t="s">
        <v>169</v>
      </c>
      <c r="F113" s="44">
        <v>1735025</v>
      </c>
      <c r="G113" s="44">
        <v>9</v>
      </c>
      <c r="H113" s="65" t="s">
        <v>267</v>
      </c>
      <c r="I113" s="44" t="s">
        <v>268</v>
      </c>
      <c r="J113" s="65" t="s">
        <v>269</v>
      </c>
      <c r="K113" s="58" t="s">
        <v>208</v>
      </c>
      <c r="L113" s="82" t="s">
        <v>105</v>
      </c>
    </row>
    <row r="114" spans="1:12" s="84" customFormat="1" ht="36.75" customHeight="1">
      <c r="A114" s="44">
        <v>105</v>
      </c>
      <c r="B114" s="44" t="s">
        <v>265</v>
      </c>
      <c r="C114" s="44" t="s">
        <v>270</v>
      </c>
      <c r="D114" s="44" t="s">
        <v>266</v>
      </c>
      <c r="E114" s="44" t="s">
        <v>169</v>
      </c>
      <c r="F114" s="44">
        <v>1735026</v>
      </c>
      <c r="G114" s="44">
        <v>9</v>
      </c>
      <c r="H114" s="65" t="s">
        <v>267</v>
      </c>
      <c r="I114" s="44" t="s">
        <v>268</v>
      </c>
      <c r="J114" s="65" t="s">
        <v>269</v>
      </c>
      <c r="K114" s="58" t="s">
        <v>208</v>
      </c>
      <c r="L114" s="82" t="s">
        <v>105</v>
      </c>
    </row>
    <row r="115" spans="1:12" s="84" customFormat="1" ht="53.25" customHeight="1">
      <c r="A115" s="44">
        <v>106</v>
      </c>
      <c r="B115" s="44" t="s">
        <v>265</v>
      </c>
      <c r="C115" s="44" t="s">
        <v>271</v>
      </c>
      <c r="D115" s="44" t="s">
        <v>266</v>
      </c>
      <c r="E115" s="44" t="s">
        <v>169</v>
      </c>
      <c r="F115" s="44">
        <v>1735027</v>
      </c>
      <c r="G115" s="44">
        <v>8</v>
      </c>
      <c r="H115" s="65" t="s">
        <v>267</v>
      </c>
      <c r="I115" s="44" t="s">
        <v>268</v>
      </c>
      <c r="J115" s="65" t="s">
        <v>269</v>
      </c>
      <c r="K115" s="58" t="s">
        <v>208</v>
      </c>
      <c r="L115" s="82" t="s">
        <v>105</v>
      </c>
    </row>
    <row r="116" spans="1:12" s="84" customFormat="1" ht="30.75" customHeight="1">
      <c r="A116" s="44" t="s">
        <v>174</v>
      </c>
      <c r="B116" s="44"/>
      <c r="C116" s="44"/>
      <c r="D116" s="44"/>
      <c r="E116" s="44"/>
      <c r="F116" s="44"/>
      <c r="G116" s="44">
        <f>SUM(G89:G115)</f>
        <v>110</v>
      </c>
      <c r="H116" s="44"/>
      <c r="I116" s="44"/>
      <c r="J116" s="81"/>
      <c r="K116" s="82"/>
      <c r="L116" s="58"/>
    </row>
    <row r="117" spans="1:12" s="84" customFormat="1" ht="44.25" customHeight="1">
      <c r="A117" s="37">
        <v>107</v>
      </c>
      <c r="B117" s="44" t="s">
        <v>141</v>
      </c>
      <c r="C117" s="44" t="s">
        <v>142</v>
      </c>
      <c r="D117" s="44" t="s">
        <v>13</v>
      </c>
      <c r="E117" s="44" t="s">
        <v>14</v>
      </c>
      <c r="F117" s="44">
        <v>1736001</v>
      </c>
      <c r="G117" s="44">
        <v>1</v>
      </c>
      <c r="H117" s="44" t="s">
        <v>20</v>
      </c>
      <c r="I117" s="58" t="s">
        <v>23</v>
      </c>
      <c r="J117" s="45" t="s">
        <v>17</v>
      </c>
      <c r="K117" s="58" t="s">
        <v>143</v>
      </c>
      <c r="L117" s="58" t="s">
        <v>113</v>
      </c>
    </row>
    <row r="118" spans="1:12" s="84" customFormat="1" ht="44.25" customHeight="1">
      <c r="A118" s="37">
        <v>108</v>
      </c>
      <c r="B118" s="44" t="s">
        <v>141</v>
      </c>
      <c r="C118" s="44" t="s">
        <v>142</v>
      </c>
      <c r="D118" s="44" t="s">
        <v>13</v>
      </c>
      <c r="E118" s="44" t="s">
        <v>14</v>
      </c>
      <c r="F118" s="44">
        <v>1736002</v>
      </c>
      <c r="G118" s="44">
        <v>1</v>
      </c>
      <c r="H118" s="44" t="s">
        <v>20</v>
      </c>
      <c r="I118" s="58" t="s">
        <v>144</v>
      </c>
      <c r="J118" s="45" t="s">
        <v>17</v>
      </c>
      <c r="K118" s="58" t="s">
        <v>145</v>
      </c>
      <c r="L118" s="58" t="s">
        <v>113</v>
      </c>
    </row>
    <row r="119" spans="1:12" s="36" customFormat="1" ht="42.75" customHeight="1">
      <c r="A119" s="37">
        <v>109</v>
      </c>
      <c r="B119" s="44" t="s">
        <v>141</v>
      </c>
      <c r="C119" s="44" t="s">
        <v>142</v>
      </c>
      <c r="D119" s="44" t="s">
        <v>13</v>
      </c>
      <c r="E119" s="44" t="s">
        <v>14</v>
      </c>
      <c r="F119" s="44">
        <v>1736003</v>
      </c>
      <c r="G119" s="44">
        <v>1</v>
      </c>
      <c r="H119" s="44" t="s">
        <v>20</v>
      </c>
      <c r="I119" s="58" t="s">
        <v>26</v>
      </c>
      <c r="J119" s="45" t="s">
        <v>17</v>
      </c>
      <c r="K119" s="58" t="s">
        <v>146</v>
      </c>
      <c r="L119" s="58" t="s">
        <v>113</v>
      </c>
    </row>
    <row r="120" spans="1:12" s="36" customFormat="1" ht="42.75" customHeight="1">
      <c r="A120" s="37">
        <v>110</v>
      </c>
      <c r="B120" s="44" t="s">
        <v>141</v>
      </c>
      <c r="C120" s="44" t="s">
        <v>211</v>
      </c>
      <c r="D120" s="44" t="s">
        <v>13</v>
      </c>
      <c r="E120" s="44" t="s">
        <v>14</v>
      </c>
      <c r="F120" s="44">
        <v>1736004</v>
      </c>
      <c r="G120" s="44">
        <v>3</v>
      </c>
      <c r="H120" s="44" t="s">
        <v>20</v>
      </c>
      <c r="I120" s="58" t="s">
        <v>147</v>
      </c>
      <c r="J120" s="45" t="s">
        <v>17</v>
      </c>
      <c r="K120" s="58" t="s">
        <v>63</v>
      </c>
      <c r="L120" s="82" t="s">
        <v>105</v>
      </c>
    </row>
    <row r="121" spans="1:12" s="36" customFormat="1" ht="53.25" customHeight="1">
      <c r="A121" s="37">
        <v>111</v>
      </c>
      <c r="B121" s="44" t="s">
        <v>141</v>
      </c>
      <c r="C121" s="44" t="s">
        <v>167</v>
      </c>
      <c r="D121" s="44" t="s">
        <v>13</v>
      </c>
      <c r="E121" s="44" t="s">
        <v>14</v>
      </c>
      <c r="F121" s="44">
        <v>1736005</v>
      </c>
      <c r="G121" s="44">
        <v>4</v>
      </c>
      <c r="H121" s="44" t="s">
        <v>20</v>
      </c>
      <c r="I121" s="58" t="s">
        <v>144</v>
      </c>
      <c r="J121" s="45" t="s">
        <v>17</v>
      </c>
      <c r="K121" s="58" t="s">
        <v>58</v>
      </c>
      <c r="L121" s="82" t="s">
        <v>105</v>
      </c>
    </row>
    <row r="122" spans="1:12" s="36" customFormat="1" ht="57" customHeight="1">
      <c r="A122" s="37">
        <v>112</v>
      </c>
      <c r="B122" s="44" t="s">
        <v>141</v>
      </c>
      <c r="C122" s="44" t="s">
        <v>212</v>
      </c>
      <c r="D122" s="44" t="s">
        <v>13</v>
      </c>
      <c r="E122" s="44" t="s">
        <v>14</v>
      </c>
      <c r="F122" s="44">
        <v>1736006</v>
      </c>
      <c r="G122" s="44">
        <v>5</v>
      </c>
      <c r="H122" s="44" t="s">
        <v>20</v>
      </c>
      <c r="I122" s="58" t="s">
        <v>23</v>
      </c>
      <c r="J122" s="45" t="s">
        <v>17</v>
      </c>
      <c r="K122" s="58" t="s">
        <v>60</v>
      </c>
      <c r="L122" s="82" t="s">
        <v>240</v>
      </c>
    </row>
    <row r="123" spans="1:12" s="36" customFormat="1" ht="42.75" customHeight="1">
      <c r="A123" s="37">
        <v>113</v>
      </c>
      <c r="B123" s="44" t="s">
        <v>141</v>
      </c>
      <c r="C123" s="44" t="s">
        <v>148</v>
      </c>
      <c r="D123" s="44" t="s">
        <v>13</v>
      </c>
      <c r="E123" s="44" t="s">
        <v>14</v>
      </c>
      <c r="F123" s="44">
        <v>1736007</v>
      </c>
      <c r="G123" s="44">
        <v>1</v>
      </c>
      <c r="H123" s="44" t="s">
        <v>20</v>
      </c>
      <c r="I123" s="58" t="s">
        <v>149</v>
      </c>
      <c r="J123" s="45" t="s">
        <v>17</v>
      </c>
      <c r="K123" s="58" t="s">
        <v>150</v>
      </c>
      <c r="L123" s="58" t="s">
        <v>113</v>
      </c>
    </row>
    <row r="124" spans="1:12" s="36" customFormat="1" ht="42.75" customHeight="1">
      <c r="A124" s="37">
        <v>114</v>
      </c>
      <c r="B124" s="44" t="s">
        <v>141</v>
      </c>
      <c r="C124" s="44" t="s">
        <v>148</v>
      </c>
      <c r="D124" s="44" t="s">
        <v>13</v>
      </c>
      <c r="E124" s="44" t="s">
        <v>14</v>
      </c>
      <c r="F124" s="44">
        <v>1736008</v>
      </c>
      <c r="G124" s="44">
        <v>1</v>
      </c>
      <c r="H124" s="44" t="s">
        <v>20</v>
      </c>
      <c r="I124" s="58" t="s">
        <v>26</v>
      </c>
      <c r="J124" s="45" t="s">
        <v>17</v>
      </c>
      <c r="K124" s="58" t="s">
        <v>151</v>
      </c>
      <c r="L124" s="58" t="s">
        <v>113</v>
      </c>
    </row>
    <row r="125" spans="1:12" s="36" customFormat="1" ht="54" customHeight="1">
      <c r="A125" s="37">
        <v>115</v>
      </c>
      <c r="B125" s="44" t="s">
        <v>141</v>
      </c>
      <c r="C125" s="44" t="s">
        <v>213</v>
      </c>
      <c r="D125" s="44" t="s">
        <v>13</v>
      </c>
      <c r="E125" s="44" t="s">
        <v>14</v>
      </c>
      <c r="F125" s="44">
        <v>1736009</v>
      </c>
      <c r="G125" s="44">
        <v>4</v>
      </c>
      <c r="H125" s="44" t="s">
        <v>20</v>
      </c>
      <c r="I125" s="58" t="s">
        <v>147</v>
      </c>
      <c r="J125" s="45" t="s">
        <v>17</v>
      </c>
      <c r="K125" s="58" t="s">
        <v>153</v>
      </c>
      <c r="L125" s="82" t="s">
        <v>105</v>
      </c>
    </row>
    <row r="126" spans="1:12" s="36" customFormat="1" ht="54" customHeight="1">
      <c r="A126" s="37">
        <v>116</v>
      </c>
      <c r="B126" s="44" t="s">
        <v>141</v>
      </c>
      <c r="C126" s="44" t="s">
        <v>214</v>
      </c>
      <c r="D126" s="44" t="s">
        <v>13</v>
      </c>
      <c r="E126" s="44" t="s">
        <v>14</v>
      </c>
      <c r="F126" s="44">
        <v>1736010</v>
      </c>
      <c r="G126" s="44">
        <v>3</v>
      </c>
      <c r="H126" s="44" t="s">
        <v>20</v>
      </c>
      <c r="I126" s="58" t="s">
        <v>144</v>
      </c>
      <c r="J126" s="45" t="s">
        <v>17</v>
      </c>
      <c r="K126" s="58" t="s">
        <v>154</v>
      </c>
      <c r="L126" s="82" t="s">
        <v>105</v>
      </c>
    </row>
    <row r="127" spans="1:12" s="36" customFormat="1" ht="42" customHeight="1">
      <c r="A127" s="37">
        <v>117</v>
      </c>
      <c r="B127" s="44" t="s">
        <v>141</v>
      </c>
      <c r="C127" s="44" t="s">
        <v>152</v>
      </c>
      <c r="D127" s="44" t="s">
        <v>13</v>
      </c>
      <c r="E127" s="44" t="s">
        <v>14</v>
      </c>
      <c r="F127" s="44">
        <v>1736011</v>
      </c>
      <c r="G127" s="44">
        <v>1</v>
      </c>
      <c r="H127" s="44" t="s">
        <v>20</v>
      </c>
      <c r="I127" s="44" t="s">
        <v>155</v>
      </c>
      <c r="J127" s="45" t="s">
        <v>17</v>
      </c>
      <c r="K127" s="58" t="s">
        <v>156</v>
      </c>
      <c r="L127" s="58" t="s">
        <v>113</v>
      </c>
    </row>
    <row r="128" spans="1:12" s="36" customFormat="1" ht="42" customHeight="1">
      <c r="A128" s="37">
        <v>118</v>
      </c>
      <c r="B128" s="44" t="s">
        <v>141</v>
      </c>
      <c r="C128" s="44" t="s">
        <v>152</v>
      </c>
      <c r="D128" s="44" t="s">
        <v>13</v>
      </c>
      <c r="E128" s="44" t="s">
        <v>14</v>
      </c>
      <c r="F128" s="44">
        <v>1736012</v>
      </c>
      <c r="G128" s="44">
        <v>1</v>
      </c>
      <c r="H128" s="44" t="s">
        <v>20</v>
      </c>
      <c r="I128" s="58" t="s">
        <v>157</v>
      </c>
      <c r="J128" s="45" t="s">
        <v>17</v>
      </c>
      <c r="K128" s="58" t="s">
        <v>158</v>
      </c>
      <c r="L128" s="58" t="s">
        <v>113</v>
      </c>
    </row>
    <row r="129" spans="1:12" s="36" customFormat="1" ht="126" customHeight="1">
      <c r="A129" s="37">
        <v>119</v>
      </c>
      <c r="B129" s="44" t="s">
        <v>141</v>
      </c>
      <c r="C129" s="44" t="s">
        <v>274</v>
      </c>
      <c r="D129" s="44" t="s">
        <v>13</v>
      </c>
      <c r="E129" s="44" t="s">
        <v>14</v>
      </c>
      <c r="F129" s="44">
        <v>1736013</v>
      </c>
      <c r="G129" s="44">
        <v>7</v>
      </c>
      <c r="H129" s="44" t="s">
        <v>86</v>
      </c>
      <c r="I129" s="45" t="s">
        <v>96</v>
      </c>
      <c r="J129" s="45" t="s">
        <v>17</v>
      </c>
      <c r="K129" s="58" t="s">
        <v>68</v>
      </c>
      <c r="L129" s="68" t="s">
        <v>272</v>
      </c>
    </row>
    <row r="130" spans="1:12" s="36" customFormat="1" ht="66.75" customHeight="1">
      <c r="A130" s="37">
        <v>120</v>
      </c>
      <c r="B130" s="44" t="s">
        <v>141</v>
      </c>
      <c r="C130" s="44" t="s">
        <v>273</v>
      </c>
      <c r="D130" s="44" t="s">
        <v>13</v>
      </c>
      <c r="E130" s="44" t="s">
        <v>14</v>
      </c>
      <c r="F130" s="44">
        <v>1736014</v>
      </c>
      <c r="G130" s="44">
        <v>8</v>
      </c>
      <c r="H130" s="44" t="s">
        <v>86</v>
      </c>
      <c r="I130" s="45" t="s">
        <v>96</v>
      </c>
      <c r="J130" s="45" t="s">
        <v>17</v>
      </c>
      <c r="K130" s="58" t="s">
        <v>68</v>
      </c>
      <c r="L130" s="68" t="s">
        <v>272</v>
      </c>
    </row>
    <row r="131" spans="1:12" s="36" customFormat="1" ht="128.25" customHeight="1">
      <c r="A131" s="37">
        <v>121</v>
      </c>
      <c r="B131" s="44" t="s">
        <v>141</v>
      </c>
      <c r="C131" s="44" t="s">
        <v>170</v>
      </c>
      <c r="D131" s="44" t="s">
        <v>13</v>
      </c>
      <c r="E131" s="44" t="s">
        <v>14</v>
      </c>
      <c r="F131" s="44">
        <v>1736015</v>
      </c>
      <c r="G131" s="44">
        <v>9</v>
      </c>
      <c r="H131" s="44" t="s">
        <v>86</v>
      </c>
      <c r="I131" s="45" t="s">
        <v>96</v>
      </c>
      <c r="J131" s="45" t="s">
        <v>17</v>
      </c>
      <c r="K131" s="58" t="s">
        <v>71</v>
      </c>
      <c r="L131" s="82" t="s">
        <v>105</v>
      </c>
    </row>
    <row r="132" spans="1:12" s="36" customFormat="1" ht="55.5" customHeight="1">
      <c r="A132" s="37">
        <v>122</v>
      </c>
      <c r="B132" s="44" t="s">
        <v>141</v>
      </c>
      <c r="C132" s="44" t="s">
        <v>171</v>
      </c>
      <c r="D132" s="44" t="s">
        <v>13</v>
      </c>
      <c r="E132" s="44" t="s">
        <v>14</v>
      </c>
      <c r="F132" s="44">
        <v>1736016</v>
      </c>
      <c r="G132" s="44">
        <v>2</v>
      </c>
      <c r="H132" s="44" t="s">
        <v>86</v>
      </c>
      <c r="I132" s="45" t="s">
        <v>96</v>
      </c>
      <c r="J132" s="45" t="s">
        <v>17</v>
      </c>
      <c r="K132" s="58" t="s">
        <v>159</v>
      </c>
      <c r="L132" s="82" t="s">
        <v>105</v>
      </c>
    </row>
    <row r="133" spans="1:12" s="36" customFormat="1" ht="32.25" customHeight="1">
      <c r="A133" s="37">
        <v>123</v>
      </c>
      <c r="B133" s="44" t="s">
        <v>141</v>
      </c>
      <c r="C133" s="44" t="s">
        <v>160</v>
      </c>
      <c r="D133" s="44" t="s">
        <v>13</v>
      </c>
      <c r="E133" s="44" t="s">
        <v>14</v>
      </c>
      <c r="F133" s="44">
        <v>1736017</v>
      </c>
      <c r="G133" s="44">
        <v>1</v>
      </c>
      <c r="H133" s="44" t="s">
        <v>86</v>
      </c>
      <c r="I133" s="45" t="s">
        <v>96</v>
      </c>
      <c r="J133" s="45" t="s">
        <v>17</v>
      </c>
      <c r="K133" s="58" t="s">
        <v>104</v>
      </c>
      <c r="L133" s="58" t="s">
        <v>113</v>
      </c>
    </row>
    <row r="134" spans="1:12" s="36" customFormat="1" ht="32.25" customHeight="1">
      <c r="A134" s="37">
        <v>124</v>
      </c>
      <c r="B134" s="44" t="s">
        <v>141</v>
      </c>
      <c r="C134" s="44" t="s">
        <v>161</v>
      </c>
      <c r="D134" s="44" t="s">
        <v>13</v>
      </c>
      <c r="E134" s="44" t="s">
        <v>14</v>
      </c>
      <c r="F134" s="44">
        <v>1736018</v>
      </c>
      <c r="G134" s="44">
        <v>1</v>
      </c>
      <c r="H134" s="44" t="s">
        <v>86</v>
      </c>
      <c r="I134" s="45" t="s">
        <v>96</v>
      </c>
      <c r="J134" s="45" t="s">
        <v>17</v>
      </c>
      <c r="K134" s="58" t="s">
        <v>116</v>
      </c>
      <c r="L134" s="58" t="s">
        <v>113</v>
      </c>
    </row>
    <row r="135" spans="1:12" s="36" customFormat="1" ht="32.25" customHeight="1">
      <c r="A135" s="37">
        <v>125</v>
      </c>
      <c r="B135" s="44" t="s">
        <v>141</v>
      </c>
      <c r="C135" s="44" t="s">
        <v>162</v>
      </c>
      <c r="D135" s="44" t="s">
        <v>13</v>
      </c>
      <c r="E135" s="44" t="s">
        <v>14</v>
      </c>
      <c r="F135" s="44">
        <v>1736019</v>
      </c>
      <c r="G135" s="44">
        <v>1</v>
      </c>
      <c r="H135" s="44" t="s">
        <v>86</v>
      </c>
      <c r="I135" s="45" t="s">
        <v>96</v>
      </c>
      <c r="J135" s="45" t="s">
        <v>17</v>
      </c>
      <c r="K135" s="58" t="s">
        <v>111</v>
      </c>
      <c r="L135" s="58" t="s">
        <v>113</v>
      </c>
    </row>
    <row r="136" spans="1:12" s="36" customFormat="1" ht="30" customHeight="1">
      <c r="A136" s="37" t="s">
        <v>263</v>
      </c>
      <c r="B136" s="44"/>
      <c r="C136" s="44"/>
      <c r="D136" s="44"/>
      <c r="E136" s="44"/>
      <c r="F136" s="44"/>
      <c r="G136" s="44">
        <f>SUM(G117:G135)</f>
        <v>55</v>
      </c>
      <c r="H136" s="45"/>
      <c r="I136" s="45"/>
      <c r="J136" s="45"/>
      <c r="K136" s="59"/>
      <c r="L136" s="58"/>
    </row>
    <row r="137" spans="1:12" s="40" customFormat="1" ht="54" customHeight="1">
      <c r="A137" s="37">
        <v>126</v>
      </c>
      <c r="B137" s="37" t="s">
        <v>163</v>
      </c>
      <c r="C137" s="37" t="s">
        <v>217</v>
      </c>
      <c r="D137" s="37" t="s">
        <v>218</v>
      </c>
      <c r="E137" s="44" t="s">
        <v>14</v>
      </c>
      <c r="F137" s="37">
        <v>1737001</v>
      </c>
      <c r="G137" s="38">
        <v>3</v>
      </c>
      <c r="H137" s="39" t="s">
        <v>219</v>
      </c>
      <c r="I137" s="74" t="s">
        <v>164</v>
      </c>
      <c r="J137" s="39" t="s">
        <v>17</v>
      </c>
      <c r="K137" s="93" t="s">
        <v>108</v>
      </c>
      <c r="L137" s="68" t="s">
        <v>220</v>
      </c>
    </row>
    <row r="138" spans="1:12" s="40" customFormat="1" ht="52.5" customHeight="1">
      <c r="A138" s="37">
        <v>127</v>
      </c>
      <c r="B138" s="37" t="s">
        <v>163</v>
      </c>
      <c r="C138" s="37" t="s">
        <v>221</v>
      </c>
      <c r="D138" s="37" t="s">
        <v>218</v>
      </c>
      <c r="E138" s="44" t="s">
        <v>14</v>
      </c>
      <c r="F138" s="37">
        <v>1737002</v>
      </c>
      <c r="G138" s="38">
        <v>5</v>
      </c>
      <c r="H138" s="39" t="s">
        <v>222</v>
      </c>
      <c r="I138" s="39" t="s">
        <v>223</v>
      </c>
      <c r="J138" s="39" t="s">
        <v>17</v>
      </c>
      <c r="K138" s="93" t="s">
        <v>108</v>
      </c>
      <c r="L138" s="68" t="s">
        <v>224</v>
      </c>
    </row>
    <row r="139" spans="1:12" s="42" customFormat="1" ht="102" customHeight="1">
      <c r="A139" s="37">
        <v>128</v>
      </c>
      <c r="B139" s="37" t="s">
        <v>163</v>
      </c>
      <c r="C139" s="37" t="s">
        <v>225</v>
      </c>
      <c r="D139" s="37" t="s">
        <v>218</v>
      </c>
      <c r="E139" s="44" t="s">
        <v>14</v>
      </c>
      <c r="F139" s="37">
        <v>1737003</v>
      </c>
      <c r="G139" s="38">
        <v>6</v>
      </c>
      <c r="H139" s="39" t="s">
        <v>222</v>
      </c>
      <c r="I139" s="75" t="s">
        <v>226</v>
      </c>
      <c r="J139" s="41" t="s">
        <v>17</v>
      </c>
      <c r="K139" s="60" t="s">
        <v>153</v>
      </c>
      <c r="L139" s="60" t="s">
        <v>220</v>
      </c>
    </row>
    <row r="140" spans="1:12" s="42" customFormat="1" ht="82.5" customHeight="1">
      <c r="A140" s="37">
        <v>129</v>
      </c>
      <c r="B140" s="37" t="s">
        <v>163</v>
      </c>
      <c r="C140" s="37" t="s">
        <v>227</v>
      </c>
      <c r="D140" s="37" t="s">
        <v>218</v>
      </c>
      <c r="E140" s="44" t="s">
        <v>14</v>
      </c>
      <c r="F140" s="37">
        <v>1737004</v>
      </c>
      <c r="G140" s="38">
        <v>5</v>
      </c>
      <c r="H140" s="43" t="s">
        <v>165</v>
      </c>
      <c r="I140" s="76" t="s">
        <v>70</v>
      </c>
      <c r="J140" s="43" t="s">
        <v>17</v>
      </c>
      <c r="K140" s="94" t="s">
        <v>154</v>
      </c>
      <c r="L140" s="69" t="s">
        <v>220</v>
      </c>
    </row>
    <row r="141" spans="1:12" ht="26.25" customHeight="1">
      <c r="A141" s="31" t="s">
        <v>216</v>
      </c>
      <c r="B141" s="31"/>
      <c r="C141" s="31"/>
      <c r="D141" s="31"/>
      <c r="E141" s="31"/>
      <c r="F141" s="31"/>
      <c r="G141" s="31">
        <f>SUM(G137:G140)</f>
        <v>19</v>
      </c>
      <c r="H141" s="32"/>
      <c r="I141" s="32"/>
      <c r="J141" s="32"/>
      <c r="K141" s="61"/>
      <c r="L141" s="70"/>
    </row>
    <row r="142" spans="1:12" s="80" customFormat="1" ht="28.5" customHeight="1">
      <c r="A142" s="77" t="s">
        <v>215</v>
      </c>
      <c r="B142" s="78"/>
      <c r="C142" s="77"/>
      <c r="D142" s="78"/>
      <c r="E142" s="78"/>
      <c r="F142" s="77"/>
      <c r="G142" s="77">
        <f>SUM(G5:G141)/2</f>
        <v>395</v>
      </c>
      <c r="H142" s="77"/>
      <c r="I142" s="78"/>
      <c r="J142" s="78"/>
      <c r="K142" s="79"/>
      <c r="L142" s="79"/>
    </row>
  </sheetData>
  <sheetProtection/>
  <mergeCells count="10">
    <mergeCell ref="A1:L2"/>
    <mergeCell ref="H3:K3"/>
    <mergeCell ref="G3:G4"/>
    <mergeCell ref="L3:L4"/>
    <mergeCell ref="A3:A4"/>
    <mergeCell ref="B3:B4"/>
    <mergeCell ref="C3:C4"/>
    <mergeCell ref="D3:D4"/>
    <mergeCell ref="E3:E4"/>
    <mergeCell ref="F3:F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RSJ</cp:lastModifiedBy>
  <cp:lastPrinted>2017-03-09T03:39:27Z</cp:lastPrinted>
  <dcterms:created xsi:type="dcterms:W3CDTF">2017-03-07T08:40:31Z</dcterms:created>
  <dcterms:modified xsi:type="dcterms:W3CDTF">2017-03-09T07:21:43Z</dcterms:modified>
  <cp:category/>
  <cp:version/>
  <cp:contentType/>
  <cp:contentStatus/>
</cp:coreProperties>
</file>