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<sst xmlns="http://schemas.openxmlformats.org/spreadsheetml/2006/main" count="420" uniqueCount="178">
  <si>
    <t>2016年忻州市选调生考试总成绩</t>
  </si>
  <si>
    <t>姓  名</t>
  </si>
  <si>
    <t>准考考号</t>
  </si>
  <si>
    <t>职位代码</t>
  </si>
  <si>
    <t>职位名称</t>
  </si>
  <si>
    <t>笔试
成绩</t>
  </si>
  <si>
    <t>面试
成绩</t>
  </si>
  <si>
    <t>总成绩</t>
  </si>
  <si>
    <t>名次</t>
  </si>
  <si>
    <t>面试
报到时间</t>
  </si>
  <si>
    <t>冯彩霞</t>
  </si>
  <si>
    <t>92160031724</t>
  </si>
  <si>
    <t>忻州市选调生_普通高校毕业生</t>
  </si>
  <si>
    <t>8月12日上午7：00</t>
  </si>
  <si>
    <t>韩培芳</t>
  </si>
  <si>
    <t>92160030509</t>
  </si>
  <si>
    <t>郝礼平</t>
  </si>
  <si>
    <t>92160021009</t>
  </si>
  <si>
    <t>8月12日下午1：30</t>
  </si>
  <si>
    <t>杨慎心</t>
  </si>
  <si>
    <t>92160020510</t>
  </si>
  <si>
    <t>张媛媛</t>
  </si>
  <si>
    <t>92160020120</t>
  </si>
  <si>
    <t>辛晓静</t>
  </si>
  <si>
    <t>92160033510</t>
  </si>
  <si>
    <t>罗慧珍</t>
  </si>
  <si>
    <t>92160032511</t>
  </si>
  <si>
    <t>武海燕</t>
  </si>
  <si>
    <t>92160014508</t>
  </si>
  <si>
    <t>马婉茹</t>
  </si>
  <si>
    <t>92160015212</t>
  </si>
  <si>
    <t>张  磊</t>
  </si>
  <si>
    <t>92160014312</t>
  </si>
  <si>
    <t>赵子叶</t>
  </si>
  <si>
    <t>92160032109</t>
  </si>
  <si>
    <t>王  琪</t>
  </si>
  <si>
    <t>92160011422</t>
  </si>
  <si>
    <t>曹万璞</t>
  </si>
  <si>
    <t>92160011520</t>
  </si>
  <si>
    <t>常煜琪</t>
  </si>
  <si>
    <t>92160014828</t>
  </si>
  <si>
    <t>巩  莉</t>
  </si>
  <si>
    <t>92160030630</t>
  </si>
  <si>
    <t>王小慧</t>
  </si>
  <si>
    <t>92160031401</t>
  </si>
  <si>
    <t>邬锦蕾</t>
  </si>
  <si>
    <t>92160023012</t>
  </si>
  <si>
    <t>段慧敏</t>
  </si>
  <si>
    <t>92160012807</t>
  </si>
  <si>
    <t>高瑞东</t>
  </si>
  <si>
    <t>92160010112</t>
  </si>
  <si>
    <t>胡晓宇</t>
  </si>
  <si>
    <t>92160023515</t>
  </si>
  <si>
    <t>李  欣</t>
  </si>
  <si>
    <t>92160020509</t>
  </si>
  <si>
    <t>张  慧</t>
  </si>
  <si>
    <t>92160020829</t>
  </si>
  <si>
    <t>张利斌</t>
  </si>
  <si>
    <t>92160023113</t>
  </si>
  <si>
    <t>申  晏</t>
  </si>
  <si>
    <t>92160032014</t>
  </si>
  <si>
    <t>辛  佩</t>
  </si>
  <si>
    <t>92160010609</t>
  </si>
  <si>
    <t>宋卫东</t>
  </si>
  <si>
    <t>92160030519</t>
  </si>
  <si>
    <t>张武艳</t>
  </si>
  <si>
    <t>92160023721</t>
  </si>
  <si>
    <t>崔博威</t>
  </si>
  <si>
    <t>92160022225</t>
  </si>
  <si>
    <t>杨晓霞</t>
  </si>
  <si>
    <t>92160020309</t>
  </si>
  <si>
    <t>田  婷</t>
  </si>
  <si>
    <t>92160014526</t>
  </si>
  <si>
    <t>邢秉宏</t>
  </si>
  <si>
    <t>92160031207</t>
  </si>
  <si>
    <t>刘洪飞</t>
  </si>
  <si>
    <t>92160024105</t>
  </si>
  <si>
    <t>刘  彪</t>
  </si>
  <si>
    <t>92160014305</t>
  </si>
  <si>
    <t>郭远娇</t>
  </si>
  <si>
    <t>92160021514</t>
  </si>
  <si>
    <t>田卓明</t>
  </si>
  <si>
    <t>92160023205</t>
  </si>
  <si>
    <t>李  勇</t>
  </si>
  <si>
    <t>92160014420</t>
  </si>
  <si>
    <t>张  立</t>
  </si>
  <si>
    <t>92160015225</t>
  </si>
  <si>
    <t>付  斌</t>
  </si>
  <si>
    <t>92160012810</t>
  </si>
  <si>
    <t>邢  艳</t>
  </si>
  <si>
    <t>92160012215</t>
  </si>
  <si>
    <t>武福程</t>
  </si>
  <si>
    <t>92160034308</t>
  </si>
  <si>
    <t>宣丽英</t>
  </si>
  <si>
    <t>92160024318</t>
  </si>
  <si>
    <t>樊  馨</t>
  </si>
  <si>
    <t>92160020818</t>
  </si>
  <si>
    <t>张慧敏</t>
  </si>
  <si>
    <t>92160010903</t>
  </si>
  <si>
    <t>张  婕</t>
  </si>
  <si>
    <t>92160032001</t>
  </si>
  <si>
    <t>任  越</t>
  </si>
  <si>
    <t>92160013726</t>
  </si>
  <si>
    <t>张  琦</t>
  </si>
  <si>
    <t>92160022926</t>
  </si>
  <si>
    <t>何宇飞</t>
  </si>
  <si>
    <t>92160014126</t>
  </si>
  <si>
    <t>杨  洋</t>
  </si>
  <si>
    <t>92160034718</t>
  </si>
  <si>
    <t>武佳贤</t>
  </si>
  <si>
    <t>92160022604</t>
  </si>
  <si>
    <t>侯丽丹</t>
  </si>
  <si>
    <t>92160020924</t>
  </si>
  <si>
    <t>樊变霞</t>
  </si>
  <si>
    <t>92160033619</t>
  </si>
  <si>
    <t>王理文</t>
  </si>
  <si>
    <t>92160032820</t>
  </si>
  <si>
    <t>李可欣</t>
  </si>
  <si>
    <t>92160013714</t>
  </si>
  <si>
    <t>郭  强</t>
  </si>
  <si>
    <t>92160032705</t>
  </si>
  <si>
    <t>王  璐</t>
  </si>
  <si>
    <t>92160024118</t>
  </si>
  <si>
    <t>郭利俊</t>
  </si>
  <si>
    <t>92160030210</t>
  </si>
  <si>
    <t>刘  颖</t>
  </si>
  <si>
    <t>92160024619</t>
  </si>
  <si>
    <t>刘  娇</t>
  </si>
  <si>
    <t>92160011505</t>
  </si>
  <si>
    <t>孙  玥</t>
  </si>
  <si>
    <t>92160022415</t>
  </si>
  <si>
    <t>李泽宇</t>
  </si>
  <si>
    <t>92160033412</t>
  </si>
  <si>
    <t>曹  娜</t>
  </si>
  <si>
    <t>92160031208</t>
  </si>
  <si>
    <t>忻州市选调生_服务基层项目人员</t>
  </si>
  <si>
    <t>郭  静</t>
  </si>
  <si>
    <t>92160011108</t>
  </si>
  <si>
    <t>张  蕾</t>
  </si>
  <si>
    <t>92160024616</t>
  </si>
  <si>
    <t>曾  姗</t>
  </si>
  <si>
    <t>92160033505</t>
  </si>
  <si>
    <t>霍  曼</t>
  </si>
  <si>
    <t>92160024201</t>
  </si>
  <si>
    <t>陈  波</t>
  </si>
  <si>
    <t>92160021928</t>
  </si>
  <si>
    <t>张艺馨</t>
  </si>
  <si>
    <t>92160023116</t>
  </si>
  <si>
    <t>刘  渊</t>
  </si>
  <si>
    <t>92160024305</t>
  </si>
  <si>
    <t>卢彦先</t>
  </si>
  <si>
    <t>92160033511</t>
  </si>
  <si>
    <t>付  劼</t>
  </si>
  <si>
    <t>92160033612</t>
  </si>
  <si>
    <t>卫  斌</t>
  </si>
  <si>
    <t>92160012709</t>
  </si>
  <si>
    <t>张  星</t>
  </si>
  <si>
    <t>92160031423</t>
  </si>
  <si>
    <t>郝丽蓉</t>
  </si>
  <si>
    <t>92160032120</t>
  </si>
  <si>
    <t>张宇航</t>
  </si>
  <si>
    <t>92160030411</t>
  </si>
  <si>
    <t>乔晋东</t>
  </si>
  <si>
    <t>92160023627</t>
  </si>
  <si>
    <t>孟文竹</t>
  </si>
  <si>
    <t>92160023513</t>
  </si>
  <si>
    <t>李宇洁</t>
  </si>
  <si>
    <t>92160032618</t>
  </si>
  <si>
    <t>任  伟</t>
  </si>
  <si>
    <t>92160020418</t>
  </si>
  <si>
    <t>朱  慧</t>
  </si>
  <si>
    <t>92160011720</t>
  </si>
  <si>
    <t>王丽君</t>
  </si>
  <si>
    <t>92160014506</t>
  </si>
  <si>
    <t>温晋媛</t>
  </si>
  <si>
    <t>92160012728</t>
  </si>
  <si>
    <t>马  宁</t>
  </si>
  <si>
    <t>92160032622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</si>
</sst>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);[Red]\(0.00\)"/>
    <numFmt numFmtId="181" formatCode="0.00_ "/>
    <numFmt numFmtId="182" formatCode="0_ "/>
  </numFmts>
  <fonts count="46">
    <font>
      <sz val="12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sz val="16"/>
      <name val="仿宋"/>
      <family val="3"/>
    </font>
    <font>
      <sz val="14"/>
      <name val="黑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31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180" fontId="1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181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63">
      <selection activeCell="A2" sqref="A2:H2"/>
    </sheetView>
  </sheetViews>
  <sheetFormatPr defaultColWidth="9.00390625" defaultRowHeight="14.25"/>
  <cols>
    <col min="1" max="1" width="9.00390625" style="2" customWidth="1"/>
    <col min="2" max="2" width="12.875" style="3" customWidth="1"/>
    <col min="3" max="3" width="11.50390625" style="0" hidden="1" customWidth="1"/>
    <col min="4" max="4" width="28.125" style="0" customWidth="1"/>
    <col min="5" max="6" width="8.625" style="3" customWidth="1"/>
    <col min="7" max="7" width="9.375" style="4" customWidth="1"/>
    <col min="8" max="8" width="7.25390625" style="3" customWidth="1"/>
    <col min="11" max="11" width="22.25390625" style="0" hidden="1" customWidth="1"/>
  </cols>
  <sheetData>
    <row r="1" spans="1:8" ht="53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0.25" customHeight="1">
      <c r="A2" s="6">
        <v>42583</v>
      </c>
      <c r="B2" s="7"/>
      <c r="C2" s="7"/>
      <c r="D2" s="7"/>
      <c r="E2" s="7"/>
      <c r="F2" s="8"/>
      <c r="G2" s="7"/>
      <c r="H2" s="7"/>
    </row>
    <row r="3" spans="1:11" ht="38.25" customHeight="1">
      <c r="A3" s="9" t="s">
        <v>1</v>
      </c>
      <c r="B3" s="10" t="s">
        <v>2</v>
      </c>
      <c r="C3" s="11" t="s">
        <v>3</v>
      </c>
      <c r="D3" s="9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K3" s="27" t="s">
        <v>9</v>
      </c>
    </row>
    <row r="4" spans="1:11" s="1" customFormat="1" ht="30" customHeight="1">
      <c r="A4" s="13" t="s">
        <v>10</v>
      </c>
      <c r="B4" s="14" t="s">
        <v>11</v>
      </c>
      <c r="C4" s="14" t="s">
        <v>12</v>
      </c>
      <c r="D4" s="14" t="s">
        <v>12</v>
      </c>
      <c r="E4" s="13">
        <v>138.5</v>
      </c>
      <c r="F4" s="15">
        <v>82.58</v>
      </c>
      <c r="G4" s="16">
        <f aca="true" t="shared" si="0" ref="G4:G35">E4/2*50%+F4*50%</f>
        <v>75.91499999999999</v>
      </c>
      <c r="H4" s="17">
        <v>1</v>
      </c>
      <c r="K4" s="24" t="s">
        <v>13</v>
      </c>
    </row>
    <row r="5" spans="1:11" s="1" customFormat="1" ht="30" customHeight="1">
      <c r="A5" s="13" t="s">
        <v>14</v>
      </c>
      <c r="B5" s="14" t="s">
        <v>15</v>
      </c>
      <c r="C5" s="14" t="s">
        <v>12</v>
      </c>
      <c r="D5" s="14" t="s">
        <v>12</v>
      </c>
      <c r="E5" s="13">
        <v>135.3</v>
      </c>
      <c r="F5" s="15">
        <v>81.98</v>
      </c>
      <c r="G5" s="16">
        <f t="shared" si="0"/>
        <v>74.815</v>
      </c>
      <c r="H5" s="17">
        <v>2</v>
      </c>
      <c r="K5" s="24" t="s">
        <v>13</v>
      </c>
    </row>
    <row r="6" spans="1:11" s="1" customFormat="1" ht="27.75" customHeight="1">
      <c r="A6" s="13" t="s">
        <v>16</v>
      </c>
      <c r="B6" s="14" t="s">
        <v>17</v>
      </c>
      <c r="C6" s="14" t="s">
        <v>12</v>
      </c>
      <c r="D6" s="14" t="s">
        <v>12</v>
      </c>
      <c r="E6" s="13">
        <v>132.6</v>
      </c>
      <c r="F6" s="18">
        <v>82.86</v>
      </c>
      <c r="G6" s="16">
        <f t="shared" si="0"/>
        <v>74.58</v>
      </c>
      <c r="H6" s="17">
        <v>3</v>
      </c>
      <c r="K6" s="24" t="s">
        <v>18</v>
      </c>
    </row>
    <row r="7" spans="1:11" s="1" customFormat="1" ht="27.75" customHeight="1">
      <c r="A7" s="13" t="s">
        <v>19</v>
      </c>
      <c r="B7" s="14" t="s">
        <v>20</v>
      </c>
      <c r="C7" s="14" t="s">
        <v>12</v>
      </c>
      <c r="D7" s="14" t="s">
        <v>12</v>
      </c>
      <c r="E7" s="13">
        <v>134.6</v>
      </c>
      <c r="F7" s="18">
        <v>81.66</v>
      </c>
      <c r="G7" s="16">
        <f t="shared" si="0"/>
        <v>74.47999999999999</v>
      </c>
      <c r="H7" s="17">
        <v>4</v>
      </c>
      <c r="K7" s="24" t="s">
        <v>18</v>
      </c>
    </row>
    <row r="8" spans="1:11" s="1" customFormat="1" ht="27.75" customHeight="1">
      <c r="A8" s="13" t="s">
        <v>21</v>
      </c>
      <c r="B8" s="14" t="s">
        <v>22</v>
      </c>
      <c r="C8" s="14" t="s">
        <v>12</v>
      </c>
      <c r="D8" s="14" t="s">
        <v>12</v>
      </c>
      <c r="E8" s="13">
        <v>132.3</v>
      </c>
      <c r="F8" s="18">
        <v>80.9</v>
      </c>
      <c r="G8" s="16">
        <f t="shared" si="0"/>
        <v>73.525</v>
      </c>
      <c r="H8" s="17">
        <v>5</v>
      </c>
      <c r="K8" s="24" t="s">
        <v>18</v>
      </c>
    </row>
    <row r="9" spans="1:11" s="1" customFormat="1" ht="30" customHeight="1">
      <c r="A9" s="13" t="s">
        <v>23</v>
      </c>
      <c r="B9" s="14" t="s">
        <v>24</v>
      </c>
      <c r="C9" s="14" t="s">
        <v>12</v>
      </c>
      <c r="D9" s="14" t="s">
        <v>12</v>
      </c>
      <c r="E9" s="13">
        <v>127.5</v>
      </c>
      <c r="F9" s="15">
        <v>83.14</v>
      </c>
      <c r="G9" s="16">
        <f t="shared" si="0"/>
        <v>73.445</v>
      </c>
      <c r="H9" s="17">
        <v>6</v>
      </c>
      <c r="K9" s="24" t="s">
        <v>13</v>
      </c>
    </row>
    <row r="10" spans="1:11" s="1" customFormat="1" ht="30" customHeight="1">
      <c r="A10" s="13" t="s">
        <v>25</v>
      </c>
      <c r="B10" s="14" t="s">
        <v>26</v>
      </c>
      <c r="C10" s="14" t="s">
        <v>12</v>
      </c>
      <c r="D10" s="14" t="s">
        <v>12</v>
      </c>
      <c r="E10" s="13">
        <v>126.8</v>
      </c>
      <c r="F10" s="15">
        <v>82.62</v>
      </c>
      <c r="G10" s="16">
        <f t="shared" si="0"/>
        <v>73.01</v>
      </c>
      <c r="H10" s="17">
        <v>7</v>
      </c>
      <c r="K10" s="24" t="s">
        <v>13</v>
      </c>
    </row>
    <row r="11" spans="1:11" s="1" customFormat="1" ht="30" customHeight="1">
      <c r="A11" s="13" t="s">
        <v>27</v>
      </c>
      <c r="B11" s="14" t="s">
        <v>28</v>
      </c>
      <c r="C11" s="14" t="s">
        <v>12</v>
      </c>
      <c r="D11" s="14" t="s">
        <v>12</v>
      </c>
      <c r="E11" s="13">
        <v>125.6</v>
      </c>
      <c r="F11" s="18">
        <v>82.9</v>
      </c>
      <c r="G11" s="16">
        <f t="shared" si="0"/>
        <v>72.85</v>
      </c>
      <c r="H11" s="17">
        <v>8</v>
      </c>
      <c r="K11" s="24" t="s">
        <v>13</v>
      </c>
    </row>
    <row r="12" spans="1:11" s="1" customFormat="1" ht="30" customHeight="1">
      <c r="A12" s="13" t="s">
        <v>29</v>
      </c>
      <c r="B12" s="14" t="s">
        <v>30</v>
      </c>
      <c r="C12" s="14" t="s">
        <v>12</v>
      </c>
      <c r="D12" s="14" t="s">
        <v>12</v>
      </c>
      <c r="E12" s="13">
        <v>126.7</v>
      </c>
      <c r="F12" s="15">
        <v>82.3</v>
      </c>
      <c r="G12" s="16">
        <f t="shared" si="0"/>
        <v>72.825</v>
      </c>
      <c r="H12" s="17">
        <v>9</v>
      </c>
      <c r="K12" s="24" t="s">
        <v>13</v>
      </c>
    </row>
    <row r="13" spans="1:11" s="1" customFormat="1" ht="30" customHeight="1">
      <c r="A13" s="13" t="s">
        <v>31</v>
      </c>
      <c r="B13" s="14" t="s">
        <v>32</v>
      </c>
      <c r="C13" s="14" t="s">
        <v>12</v>
      </c>
      <c r="D13" s="14" t="s">
        <v>12</v>
      </c>
      <c r="E13" s="13">
        <v>122.6</v>
      </c>
      <c r="F13" s="18">
        <v>83.74</v>
      </c>
      <c r="G13" s="16">
        <f t="shared" si="0"/>
        <v>72.52</v>
      </c>
      <c r="H13" s="17">
        <v>10</v>
      </c>
      <c r="K13" s="24" t="s">
        <v>13</v>
      </c>
    </row>
    <row r="14" spans="1:11" s="1" customFormat="1" ht="30" customHeight="1">
      <c r="A14" s="13" t="s">
        <v>33</v>
      </c>
      <c r="B14" s="14" t="s">
        <v>34</v>
      </c>
      <c r="C14" s="14" t="s">
        <v>12</v>
      </c>
      <c r="D14" s="14" t="s">
        <v>12</v>
      </c>
      <c r="E14" s="13">
        <v>124.4</v>
      </c>
      <c r="F14" s="15">
        <v>82.42</v>
      </c>
      <c r="G14" s="16">
        <f t="shared" si="0"/>
        <v>72.31</v>
      </c>
      <c r="H14" s="17">
        <v>11</v>
      </c>
      <c r="K14" s="24" t="s">
        <v>13</v>
      </c>
    </row>
    <row r="15" spans="1:11" s="1" customFormat="1" ht="30" customHeight="1">
      <c r="A15" s="13" t="s">
        <v>35</v>
      </c>
      <c r="B15" s="14" t="s">
        <v>36</v>
      </c>
      <c r="C15" s="14" t="s">
        <v>12</v>
      </c>
      <c r="D15" s="14" t="s">
        <v>12</v>
      </c>
      <c r="E15" s="13">
        <v>127.1</v>
      </c>
      <c r="F15" s="15">
        <v>80.74</v>
      </c>
      <c r="G15" s="16">
        <f t="shared" si="0"/>
        <v>72.145</v>
      </c>
      <c r="H15" s="17">
        <v>12</v>
      </c>
      <c r="K15" s="24" t="s">
        <v>13</v>
      </c>
    </row>
    <row r="16" spans="1:11" s="1" customFormat="1" ht="27.75" customHeight="1">
      <c r="A16" s="13" t="s">
        <v>37</v>
      </c>
      <c r="B16" s="14" t="s">
        <v>38</v>
      </c>
      <c r="C16" s="14" t="s">
        <v>12</v>
      </c>
      <c r="D16" s="14" t="s">
        <v>12</v>
      </c>
      <c r="E16" s="13">
        <v>125.8</v>
      </c>
      <c r="F16" s="15">
        <v>81.34</v>
      </c>
      <c r="G16" s="16">
        <f t="shared" si="0"/>
        <v>72.12</v>
      </c>
      <c r="H16" s="17">
        <v>13</v>
      </c>
      <c r="K16" s="24" t="s">
        <v>18</v>
      </c>
    </row>
    <row r="17" spans="1:11" s="1" customFormat="1" ht="27.75" customHeight="1">
      <c r="A17" s="13" t="s">
        <v>39</v>
      </c>
      <c r="B17" s="14" t="s">
        <v>40</v>
      </c>
      <c r="C17" s="14" t="s">
        <v>12</v>
      </c>
      <c r="D17" s="14" t="s">
        <v>12</v>
      </c>
      <c r="E17" s="13">
        <v>125.5</v>
      </c>
      <c r="F17" s="15">
        <v>81.46</v>
      </c>
      <c r="G17" s="16">
        <f t="shared" si="0"/>
        <v>72.10499999999999</v>
      </c>
      <c r="H17" s="17">
        <v>14</v>
      </c>
      <c r="K17" s="24" t="s">
        <v>18</v>
      </c>
    </row>
    <row r="18" spans="1:11" s="1" customFormat="1" ht="30" customHeight="1">
      <c r="A18" s="13" t="s">
        <v>41</v>
      </c>
      <c r="B18" s="14" t="s">
        <v>42</v>
      </c>
      <c r="C18" s="14" t="s">
        <v>12</v>
      </c>
      <c r="D18" s="14" t="s">
        <v>12</v>
      </c>
      <c r="E18" s="13">
        <v>123.9</v>
      </c>
      <c r="F18" s="15">
        <v>82.06</v>
      </c>
      <c r="G18" s="16">
        <f t="shared" si="0"/>
        <v>72.005</v>
      </c>
      <c r="H18" s="17">
        <v>15</v>
      </c>
      <c r="K18" s="24" t="s">
        <v>13</v>
      </c>
    </row>
    <row r="19" spans="1:11" s="1" customFormat="1" ht="30" customHeight="1">
      <c r="A19" s="13" t="s">
        <v>43</v>
      </c>
      <c r="B19" s="14" t="s">
        <v>44</v>
      </c>
      <c r="C19" s="14" t="s">
        <v>12</v>
      </c>
      <c r="D19" s="14" t="s">
        <v>12</v>
      </c>
      <c r="E19" s="13">
        <v>120.3</v>
      </c>
      <c r="F19" s="15">
        <v>83.5</v>
      </c>
      <c r="G19" s="16">
        <f t="shared" si="0"/>
        <v>71.825</v>
      </c>
      <c r="H19" s="17">
        <v>16</v>
      </c>
      <c r="K19" s="24" t="s">
        <v>13</v>
      </c>
    </row>
    <row r="20" spans="1:11" s="1" customFormat="1" ht="30" customHeight="1">
      <c r="A20" s="13" t="s">
        <v>45</v>
      </c>
      <c r="B20" s="14" t="s">
        <v>46</v>
      </c>
      <c r="C20" s="14" t="s">
        <v>12</v>
      </c>
      <c r="D20" s="14" t="s">
        <v>12</v>
      </c>
      <c r="E20" s="13">
        <v>124.1</v>
      </c>
      <c r="F20" s="15">
        <v>81.38</v>
      </c>
      <c r="G20" s="16">
        <f t="shared" si="0"/>
        <v>71.715</v>
      </c>
      <c r="H20" s="17">
        <v>17</v>
      </c>
      <c r="K20" s="24" t="s">
        <v>13</v>
      </c>
    </row>
    <row r="21" spans="1:11" s="1" customFormat="1" ht="30" customHeight="1">
      <c r="A21" s="13" t="s">
        <v>47</v>
      </c>
      <c r="B21" s="14" t="s">
        <v>48</v>
      </c>
      <c r="C21" s="14" t="s">
        <v>12</v>
      </c>
      <c r="D21" s="14" t="s">
        <v>12</v>
      </c>
      <c r="E21" s="13">
        <v>116.5</v>
      </c>
      <c r="F21" s="18">
        <v>85.18</v>
      </c>
      <c r="G21" s="16">
        <f t="shared" si="0"/>
        <v>71.715</v>
      </c>
      <c r="H21" s="17">
        <v>17</v>
      </c>
      <c r="K21" s="24" t="s">
        <v>13</v>
      </c>
    </row>
    <row r="22" spans="1:11" s="1" customFormat="1" ht="30" customHeight="1">
      <c r="A22" s="13" t="s">
        <v>49</v>
      </c>
      <c r="B22" s="14" t="s">
        <v>50</v>
      </c>
      <c r="C22" s="14" t="s">
        <v>12</v>
      </c>
      <c r="D22" s="14" t="s">
        <v>12</v>
      </c>
      <c r="E22" s="13">
        <v>125.4</v>
      </c>
      <c r="F22" s="15">
        <v>80.7</v>
      </c>
      <c r="G22" s="16">
        <f t="shared" si="0"/>
        <v>71.7</v>
      </c>
      <c r="H22" s="17">
        <v>19</v>
      </c>
      <c r="K22" s="24" t="s">
        <v>13</v>
      </c>
    </row>
    <row r="23" spans="1:11" s="1" customFormat="1" ht="30" customHeight="1">
      <c r="A23" s="13" t="s">
        <v>51</v>
      </c>
      <c r="B23" s="14" t="s">
        <v>52</v>
      </c>
      <c r="C23" s="14" t="s">
        <v>12</v>
      </c>
      <c r="D23" s="14" t="s">
        <v>12</v>
      </c>
      <c r="E23" s="13">
        <v>125.9</v>
      </c>
      <c r="F23" s="15">
        <v>80.42</v>
      </c>
      <c r="G23" s="16">
        <f t="shared" si="0"/>
        <v>71.685</v>
      </c>
      <c r="H23" s="17">
        <v>20</v>
      </c>
      <c r="K23" s="24" t="s">
        <v>13</v>
      </c>
    </row>
    <row r="24" spans="1:11" s="1" customFormat="1" ht="30" customHeight="1">
      <c r="A24" s="13" t="s">
        <v>53</v>
      </c>
      <c r="B24" s="14" t="s">
        <v>54</v>
      </c>
      <c r="C24" s="14" t="s">
        <v>12</v>
      </c>
      <c r="D24" s="14" t="s">
        <v>12</v>
      </c>
      <c r="E24" s="13">
        <v>125.8</v>
      </c>
      <c r="F24" s="18">
        <v>80.3</v>
      </c>
      <c r="G24" s="16">
        <f t="shared" si="0"/>
        <v>71.6</v>
      </c>
      <c r="H24" s="17">
        <v>21</v>
      </c>
      <c r="K24" s="24" t="s">
        <v>13</v>
      </c>
    </row>
    <row r="25" spans="1:11" s="1" customFormat="1" ht="30" customHeight="1">
      <c r="A25" s="13" t="s">
        <v>55</v>
      </c>
      <c r="B25" s="14" t="s">
        <v>56</v>
      </c>
      <c r="C25" s="14" t="s">
        <v>12</v>
      </c>
      <c r="D25" s="14" t="s">
        <v>12</v>
      </c>
      <c r="E25" s="13">
        <v>123.8</v>
      </c>
      <c r="F25" s="15">
        <v>81.26</v>
      </c>
      <c r="G25" s="16">
        <f t="shared" si="0"/>
        <v>71.58</v>
      </c>
      <c r="H25" s="17">
        <v>22</v>
      </c>
      <c r="K25" s="24" t="s">
        <v>13</v>
      </c>
    </row>
    <row r="26" spans="1:11" s="1" customFormat="1" ht="27.75" customHeight="1">
      <c r="A26" s="13" t="s">
        <v>57</v>
      </c>
      <c r="B26" s="14" t="s">
        <v>58</v>
      </c>
      <c r="C26" s="14" t="s">
        <v>12</v>
      </c>
      <c r="D26" s="14" t="s">
        <v>12</v>
      </c>
      <c r="E26" s="13">
        <v>121.1</v>
      </c>
      <c r="F26" s="15">
        <v>82.54</v>
      </c>
      <c r="G26" s="16">
        <f t="shared" si="0"/>
        <v>71.545</v>
      </c>
      <c r="H26" s="17">
        <v>23</v>
      </c>
      <c r="K26" s="24" t="s">
        <v>18</v>
      </c>
    </row>
    <row r="27" spans="1:11" s="1" customFormat="1" ht="27.75" customHeight="1">
      <c r="A27" s="13" t="s">
        <v>59</v>
      </c>
      <c r="B27" s="14" t="s">
        <v>60</v>
      </c>
      <c r="C27" s="14" t="s">
        <v>12</v>
      </c>
      <c r="D27" s="14" t="s">
        <v>12</v>
      </c>
      <c r="E27" s="13">
        <v>126.4</v>
      </c>
      <c r="F27" s="15">
        <v>79.78</v>
      </c>
      <c r="G27" s="16">
        <f t="shared" si="0"/>
        <v>71.49000000000001</v>
      </c>
      <c r="H27" s="17">
        <v>24</v>
      </c>
      <c r="K27" s="24" t="s">
        <v>18</v>
      </c>
    </row>
    <row r="28" spans="1:11" s="1" customFormat="1" ht="30" customHeight="1">
      <c r="A28" s="13" t="s">
        <v>61</v>
      </c>
      <c r="B28" s="14" t="s">
        <v>62</v>
      </c>
      <c r="C28" s="14" t="s">
        <v>12</v>
      </c>
      <c r="D28" s="14" t="s">
        <v>12</v>
      </c>
      <c r="E28" s="13">
        <v>124.7</v>
      </c>
      <c r="F28" s="15">
        <v>80.3</v>
      </c>
      <c r="G28" s="16">
        <f t="shared" si="0"/>
        <v>71.325</v>
      </c>
      <c r="H28" s="17">
        <v>25</v>
      </c>
      <c r="K28" s="24" t="s">
        <v>13</v>
      </c>
    </row>
    <row r="29" spans="1:11" s="1" customFormat="1" ht="30" customHeight="1">
      <c r="A29" s="13" t="s">
        <v>63</v>
      </c>
      <c r="B29" s="14" t="s">
        <v>64</v>
      </c>
      <c r="C29" s="14" t="s">
        <v>12</v>
      </c>
      <c r="D29" s="14" t="s">
        <v>12</v>
      </c>
      <c r="E29" s="13">
        <v>123.1</v>
      </c>
      <c r="F29" s="15">
        <v>80.94</v>
      </c>
      <c r="G29" s="16">
        <f t="shared" si="0"/>
        <v>71.245</v>
      </c>
      <c r="H29" s="17">
        <v>26</v>
      </c>
      <c r="K29" s="24" t="s">
        <v>13</v>
      </c>
    </row>
    <row r="30" spans="1:11" s="1" customFormat="1" ht="30" customHeight="1">
      <c r="A30" s="13" t="s">
        <v>65</v>
      </c>
      <c r="B30" s="14" t="s">
        <v>66</v>
      </c>
      <c r="C30" s="14" t="s">
        <v>12</v>
      </c>
      <c r="D30" s="14" t="s">
        <v>12</v>
      </c>
      <c r="E30" s="13">
        <v>120.4</v>
      </c>
      <c r="F30" s="15">
        <v>82.26</v>
      </c>
      <c r="G30" s="16">
        <f t="shared" si="0"/>
        <v>71.23</v>
      </c>
      <c r="H30" s="17">
        <v>27</v>
      </c>
      <c r="K30" s="24" t="s">
        <v>13</v>
      </c>
    </row>
    <row r="31" spans="1:11" s="1" customFormat="1" ht="30" customHeight="1">
      <c r="A31" s="13" t="s">
        <v>67</v>
      </c>
      <c r="B31" s="14" t="s">
        <v>68</v>
      </c>
      <c r="C31" s="14" t="s">
        <v>12</v>
      </c>
      <c r="D31" s="14" t="s">
        <v>12</v>
      </c>
      <c r="E31" s="13">
        <v>120.3</v>
      </c>
      <c r="F31" s="15">
        <v>81.98</v>
      </c>
      <c r="G31" s="16">
        <f t="shared" si="0"/>
        <v>71.065</v>
      </c>
      <c r="H31" s="17">
        <v>28</v>
      </c>
      <c r="K31" s="24" t="s">
        <v>13</v>
      </c>
    </row>
    <row r="32" spans="1:11" s="1" customFormat="1" ht="30" customHeight="1">
      <c r="A32" s="13" t="s">
        <v>69</v>
      </c>
      <c r="B32" s="14" t="s">
        <v>70</v>
      </c>
      <c r="C32" s="14" t="s">
        <v>12</v>
      </c>
      <c r="D32" s="14" t="s">
        <v>12</v>
      </c>
      <c r="E32" s="13">
        <v>120</v>
      </c>
      <c r="F32" s="15">
        <v>81.98</v>
      </c>
      <c r="G32" s="16">
        <f t="shared" si="0"/>
        <v>70.99000000000001</v>
      </c>
      <c r="H32" s="17">
        <v>29</v>
      </c>
      <c r="K32" s="24" t="s">
        <v>13</v>
      </c>
    </row>
    <row r="33" spans="1:11" s="1" customFormat="1" ht="30" customHeight="1">
      <c r="A33" s="13" t="s">
        <v>71</v>
      </c>
      <c r="B33" s="14" t="s">
        <v>72</v>
      </c>
      <c r="C33" s="14" t="s">
        <v>12</v>
      </c>
      <c r="D33" s="14" t="s">
        <v>12</v>
      </c>
      <c r="E33" s="13">
        <v>122.1</v>
      </c>
      <c r="F33" s="18">
        <v>80.82</v>
      </c>
      <c r="G33" s="16">
        <f t="shared" si="0"/>
        <v>70.935</v>
      </c>
      <c r="H33" s="17">
        <v>30</v>
      </c>
      <c r="K33" s="24" t="s">
        <v>13</v>
      </c>
    </row>
    <row r="34" spans="1:11" s="1" customFormat="1" ht="30" customHeight="1">
      <c r="A34" s="13" t="s">
        <v>73</v>
      </c>
      <c r="B34" s="14" t="s">
        <v>74</v>
      </c>
      <c r="C34" s="14" t="s">
        <v>12</v>
      </c>
      <c r="D34" s="14" t="s">
        <v>12</v>
      </c>
      <c r="E34" s="13">
        <v>119.4</v>
      </c>
      <c r="F34" s="15">
        <v>82.1</v>
      </c>
      <c r="G34" s="16">
        <f t="shared" si="0"/>
        <v>70.9</v>
      </c>
      <c r="H34" s="17">
        <v>31</v>
      </c>
      <c r="K34" s="24" t="s">
        <v>13</v>
      </c>
    </row>
    <row r="35" spans="1:11" s="1" customFormat="1" ht="30" customHeight="1">
      <c r="A35" s="13" t="s">
        <v>75</v>
      </c>
      <c r="B35" s="14" t="s">
        <v>76</v>
      </c>
      <c r="C35" s="14" t="s">
        <v>12</v>
      </c>
      <c r="D35" s="14" t="s">
        <v>12</v>
      </c>
      <c r="E35" s="13">
        <v>118.3</v>
      </c>
      <c r="F35" s="15">
        <v>82.26</v>
      </c>
      <c r="G35" s="16">
        <f t="shared" si="0"/>
        <v>70.705</v>
      </c>
      <c r="H35" s="17">
        <v>32</v>
      </c>
      <c r="K35" s="24" t="s">
        <v>13</v>
      </c>
    </row>
    <row r="36" spans="1:11" s="1" customFormat="1" ht="30" customHeight="1">
      <c r="A36" s="13" t="s">
        <v>77</v>
      </c>
      <c r="B36" s="14" t="s">
        <v>78</v>
      </c>
      <c r="C36" s="14" t="s">
        <v>12</v>
      </c>
      <c r="D36" s="14" t="s">
        <v>12</v>
      </c>
      <c r="E36" s="13">
        <v>118.8</v>
      </c>
      <c r="F36" s="15">
        <v>81.9</v>
      </c>
      <c r="G36" s="16">
        <f aca="true" t="shared" si="1" ref="G36:G85">E36/2*50%+F36*50%</f>
        <v>70.65</v>
      </c>
      <c r="H36" s="17">
        <v>33</v>
      </c>
      <c r="K36" s="24" t="s">
        <v>13</v>
      </c>
    </row>
    <row r="37" spans="1:11" s="1" customFormat="1" ht="30" customHeight="1">
      <c r="A37" s="13" t="s">
        <v>79</v>
      </c>
      <c r="B37" s="14" t="s">
        <v>80</v>
      </c>
      <c r="C37" s="14" t="s">
        <v>12</v>
      </c>
      <c r="D37" s="14" t="s">
        <v>12</v>
      </c>
      <c r="E37" s="13">
        <v>118.7</v>
      </c>
      <c r="F37" s="15">
        <v>81.66</v>
      </c>
      <c r="G37" s="16">
        <f t="shared" si="1"/>
        <v>70.505</v>
      </c>
      <c r="H37" s="17">
        <v>34</v>
      </c>
      <c r="K37" s="24" t="s">
        <v>13</v>
      </c>
    </row>
    <row r="38" spans="1:11" s="1" customFormat="1" ht="30" customHeight="1">
      <c r="A38" s="13" t="s">
        <v>81</v>
      </c>
      <c r="B38" s="14" t="s">
        <v>82</v>
      </c>
      <c r="C38" s="14" t="s">
        <v>12</v>
      </c>
      <c r="D38" s="14" t="s">
        <v>12</v>
      </c>
      <c r="E38" s="13">
        <v>116.3</v>
      </c>
      <c r="F38" s="18">
        <v>82.62</v>
      </c>
      <c r="G38" s="16">
        <f t="shared" si="1"/>
        <v>70.385</v>
      </c>
      <c r="H38" s="17">
        <v>35</v>
      </c>
      <c r="K38" s="24" t="s">
        <v>13</v>
      </c>
    </row>
    <row r="39" spans="1:11" s="1" customFormat="1" ht="27.75" customHeight="1">
      <c r="A39" s="13" t="s">
        <v>83</v>
      </c>
      <c r="B39" s="14" t="s">
        <v>84</v>
      </c>
      <c r="C39" s="14" t="s">
        <v>12</v>
      </c>
      <c r="D39" s="14" t="s">
        <v>12</v>
      </c>
      <c r="E39" s="13">
        <v>115.4</v>
      </c>
      <c r="F39" s="15">
        <v>83.02</v>
      </c>
      <c r="G39" s="16">
        <f t="shared" si="1"/>
        <v>70.36</v>
      </c>
      <c r="H39" s="17">
        <v>36</v>
      </c>
      <c r="K39" s="24" t="s">
        <v>18</v>
      </c>
    </row>
    <row r="40" spans="1:11" s="1" customFormat="1" ht="27.75" customHeight="1">
      <c r="A40" s="13" t="s">
        <v>85</v>
      </c>
      <c r="B40" s="14" t="s">
        <v>86</v>
      </c>
      <c r="C40" s="14" t="s">
        <v>12</v>
      </c>
      <c r="D40" s="14" t="s">
        <v>12</v>
      </c>
      <c r="E40" s="13">
        <v>117.4</v>
      </c>
      <c r="F40" s="15">
        <v>81.74</v>
      </c>
      <c r="G40" s="16">
        <f t="shared" si="1"/>
        <v>70.22</v>
      </c>
      <c r="H40" s="17">
        <v>37</v>
      </c>
      <c r="K40" s="24" t="s">
        <v>18</v>
      </c>
    </row>
    <row r="41" spans="1:11" s="1" customFormat="1" ht="30" customHeight="1">
      <c r="A41" s="13" t="s">
        <v>87</v>
      </c>
      <c r="B41" s="14" t="s">
        <v>88</v>
      </c>
      <c r="C41" s="14" t="s">
        <v>12</v>
      </c>
      <c r="D41" s="14" t="s">
        <v>12</v>
      </c>
      <c r="E41" s="13">
        <v>116.9</v>
      </c>
      <c r="F41" s="18">
        <v>81.78</v>
      </c>
      <c r="G41" s="16">
        <f t="shared" si="1"/>
        <v>70.11500000000001</v>
      </c>
      <c r="H41" s="17">
        <v>38</v>
      </c>
      <c r="K41" s="24" t="s">
        <v>13</v>
      </c>
    </row>
    <row r="42" spans="1:11" s="1" customFormat="1" ht="30" customHeight="1">
      <c r="A42" s="13" t="s">
        <v>89</v>
      </c>
      <c r="B42" s="14" t="s">
        <v>90</v>
      </c>
      <c r="C42" s="14" t="s">
        <v>12</v>
      </c>
      <c r="D42" s="14" t="s">
        <v>12</v>
      </c>
      <c r="E42" s="13">
        <v>117.8</v>
      </c>
      <c r="F42" s="18">
        <v>81.26</v>
      </c>
      <c r="G42" s="16">
        <f t="shared" si="1"/>
        <v>70.08</v>
      </c>
      <c r="H42" s="17">
        <v>39</v>
      </c>
      <c r="K42" s="24" t="s">
        <v>13</v>
      </c>
    </row>
    <row r="43" spans="1:11" s="1" customFormat="1" ht="27.75" customHeight="1">
      <c r="A43" s="13" t="s">
        <v>91</v>
      </c>
      <c r="B43" s="14" t="s">
        <v>92</v>
      </c>
      <c r="C43" s="14" t="s">
        <v>12</v>
      </c>
      <c r="D43" s="14" t="s">
        <v>12</v>
      </c>
      <c r="E43" s="13">
        <v>115.7</v>
      </c>
      <c r="F43" s="15">
        <v>82.3</v>
      </c>
      <c r="G43" s="16">
        <f t="shared" si="1"/>
        <v>70.075</v>
      </c>
      <c r="H43" s="17">
        <v>39</v>
      </c>
      <c r="K43" s="24" t="s">
        <v>18</v>
      </c>
    </row>
    <row r="44" spans="1:11" s="1" customFormat="1" ht="27.75" customHeight="1">
      <c r="A44" s="13" t="s">
        <v>93</v>
      </c>
      <c r="B44" s="14" t="s">
        <v>94</v>
      </c>
      <c r="C44" s="14" t="s">
        <v>12</v>
      </c>
      <c r="D44" s="14" t="s">
        <v>12</v>
      </c>
      <c r="E44" s="13">
        <v>118.7</v>
      </c>
      <c r="F44" s="15">
        <v>80.74</v>
      </c>
      <c r="G44" s="16">
        <f t="shared" si="1"/>
        <v>70.045</v>
      </c>
      <c r="H44" s="17">
        <v>41</v>
      </c>
      <c r="K44" s="24" t="s">
        <v>18</v>
      </c>
    </row>
    <row r="45" spans="1:11" s="1" customFormat="1" ht="27.75" customHeight="1">
      <c r="A45" s="13" t="s">
        <v>95</v>
      </c>
      <c r="B45" s="14" t="s">
        <v>96</v>
      </c>
      <c r="C45" s="14" t="s">
        <v>12</v>
      </c>
      <c r="D45" s="14" t="s">
        <v>12</v>
      </c>
      <c r="E45" s="13">
        <v>116.5</v>
      </c>
      <c r="F45" s="18">
        <v>81.78</v>
      </c>
      <c r="G45" s="16">
        <f t="shared" si="1"/>
        <v>70.015</v>
      </c>
      <c r="H45" s="17">
        <v>42</v>
      </c>
      <c r="K45" s="24" t="s">
        <v>18</v>
      </c>
    </row>
    <row r="46" spans="1:11" s="1" customFormat="1" ht="27.75" customHeight="1">
      <c r="A46" s="13" t="s">
        <v>97</v>
      </c>
      <c r="B46" s="14" t="s">
        <v>98</v>
      </c>
      <c r="C46" s="14" t="s">
        <v>12</v>
      </c>
      <c r="D46" s="14" t="s">
        <v>12</v>
      </c>
      <c r="E46" s="13">
        <v>115.8</v>
      </c>
      <c r="F46" s="15">
        <v>81.9</v>
      </c>
      <c r="G46" s="16">
        <f t="shared" si="1"/>
        <v>69.9</v>
      </c>
      <c r="H46" s="17">
        <v>43</v>
      </c>
      <c r="K46" s="24" t="s">
        <v>18</v>
      </c>
    </row>
    <row r="47" spans="1:11" s="1" customFormat="1" ht="27.75" customHeight="1">
      <c r="A47" s="13" t="s">
        <v>99</v>
      </c>
      <c r="B47" s="14" t="s">
        <v>100</v>
      </c>
      <c r="C47" s="14" t="s">
        <v>12</v>
      </c>
      <c r="D47" s="14" t="s">
        <v>12</v>
      </c>
      <c r="E47" s="13">
        <v>117.6</v>
      </c>
      <c r="F47" s="15">
        <v>80.5</v>
      </c>
      <c r="G47" s="16">
        <f t="shared" si="1"/>
        <v>69.65</v>
      </c>
      <c r="H47" s="17">
        <v>44</v>
      </c>
      <c r="K47" s="24" t="s">
        <v>18</v>
      </c>
    </row>
    <row r="48" spans="1:11" s="1" customFormat="1" ht="30" customHeight="1">
      <c r="A48" s="19" t="s">
        <v>101</v>
      </c>
      <c r="B48" s="20" t="s">
        <v>102</v>
      </c>
      <c r="C48" s="14" t="s">
        <v>12</v>
      </c>
      <c r="D48" s="14" t="s">
        <v>12</v>
      </c>
      <c r="E48" s="19">
        <v>114.3</v>
      </c>
      <c r="F48" s="21">
        <v>82.1</v>
      </c>
      <c r="G48" s="16">
        <f t="shared" si="1"/>
        <v>69.625</v>
      </c>
      <c r="H48" s="17">
        <v>45</v>
      </c>
      <c r="K48" s="24" t="s">
        <v>13</v>
      </c>
    </row>
    <row r="49" spans="1:11" s="1" customFormat="1" ht="30" customHeight="1">
      <c r="A49" s="13" t="s">
        <v>103</v>
      </c>
      <c r="B49" s="14" t="s">
        <v>104</v>
      </c>
      <c r="C49" s="14" t="s">
        <v>12</v>
      </c>
      <c r="D49" s="14" t="s">
        <v>12</v>
      </c>
      <c r="E49" s="13">
        <v>115.6</v>
      </c>
      <c r="F49" s="15">
        <v>81.3</v>
      </c>
      <c r="G49" s="16">
        <f t="shared" si="1"/>
        <v>69.55</v>
      </c>
      <c r="H49" s="17">
        <v>46</v>
      </c>
      <c r="K49" s="24" t="s">
        <v>13</v>
      </c>
    </row>
    <row r="50" spans="1:11" s="1" customFormat="1" ht="30" customHeight="1">
      <c r="A50" s="13" t="s">
        <v>105</v>
      </c>
      <c r="B50" s="14" t="s">
        <v>106</v>
      </c>
      <c r="C50" s="14" t="s">
        <v>12</v>
      </c>
      <c r="D50" s="14" t="s">
        <v>12</v>
      </c>
      <c r="E50" s="13">
        <v>118.2</v>
      </c>
      <c r="F50" s="15">
        <v>79.9</v>
      </c>
      <c r="G50" s="16">
        <f t="shared" si="1"/>
        <v>69.5</v>
      </c>
      <c r="H50" s="17">
        <v>47</v>
      </c>
      <c r="K50" s="24" t="s">
        <v>13</v>
      </c>
    </row>
    <row r="51" spans="1:11" s="1" customFormat="1" ht="30" customHeight="1">
      <c r="A51" s="13" t="s">
        <v>107</v>
      </c>
      <c r="B51" s="14" t="s">
        <v>108</v>
      </c>
      <c r="C51" s="14" t="s">
        <v>12</v>
      </c>
      <c r="D51" s="14" t="s">
        <v>12</v>
      </c>
      <c r="E51" s="13">
        <v>115.8</v>
      </c>
      <c r="F51" s="15">
        <v>81.1</v>
      </c>
      <c r="G51" s="16">
        <f t="shared" si="1"/>
        <v>69.5</v>
      </c>
      <c r="H51" s="17">
        <v>47</v>
      </c>
      <c r="K51" s="24" t="s">
        <v>13</v>
      </c>
    </row>
    <row r="52" spans="1:11" s="1" customFormat="1" ht="30" customHeight="1">
      <c r="A52" s="13" t="s">
        <v>109</v>
      </c>
      <c r="B52" s="14" t="s">
        <v>110</v>
      </c>
      <c r="C52" s="14" t="s">
        <v>12</v>
      </c>
      <c r="D52" s="14" t="s">
        <v>12</v>
      </c>
      <c r="E52" s="13">
        <v>117.8</v>
      </c>
      <c r="F52" s="18">
        <v>80.06</v>
      </c>
      <c r="G52" s="16">
        <f t="shared" si="1"/>
        <v>69.48</v>
      </c>
      <c r="H52" s="17">
        <v>49</v>
      </c>
      <c r="K52" s="24" t="s">
        <v>13</v>
      </c>
    </row>
    <row r="53" spans="1:11" s="1" customFormat="1" ht="30" customHeight="1">
      <c r="A53" s="13" t="s">
        <v>111</v>
      </c>
      <c r="B53" s="14" t="s">
        <v>112</v>
      </c>
      <c r="C53" s="14" t="s">
        <v>12</v>
      </c>
      <c r="D53" s="14" t="s">
        <v>12</v>
      </c>
      <c r="E53" s="13">
        <v>115</v>
      </c>
      <c r="F53" s="21">
        <v>81.46</v>
      </c>
      <c r="G53" s="16">
        <f t="shared" si="1"/>
        <v>69.47999999999999</v>
      </c>
      <c r="H53" s="17">
        <v>49</v>
      </c>
      <c r="K53" s="24" t="s">
        <v>13</v>
      </c>
    </row>
    <row r="54" spans="1:11" s="1" customFormat="1" ht="30" customHeight="1">
      <c r="A54" s="13" t="s">
        <v>113</v>
      </c>
      <c r="B54" s="14" t="s">
        <v>114</v>
      </c>
      <c r="C54" s="14" t="s">
        <v>12</v>
      </c>
      <c r="D54" s="14" t="s">
        <v>12</v>
      </c>
      <c r="E54" s="13">
        <v>115</v>
      </c>
      <c r="F54" s="21">
        <v>81.3</v>
      </c>
      <c r="G54" s="16">
        <f t="shared" si="1"/>
        <v>69.4</v>
      </c>
      <c r="H54" s="17">
        <v>51</v>
      </c>
      <c r="K54" s="24" t="s">
        <v>13</v>
      </c>
    </row>
    <row r="55" spans="1:11" s="1" customFormat="1" ht="30" customHeight="1">
      <c r="A55" s="19" t="s">
        <v>115</v>
      </c>
      <c r="B55" s="20" t="s">
        <v>116</v>
      </c>
      <c r="C55" s="14" t="s">
        <v>12</v>
      </c>
      <c r="D55" s="14" t="s">
        <v>12</v>
      </c>
      <c r="E55" s="19">
        <v>114.1</v>
      </c>
      <c r="F55" s="21">
        <v>81.54</v>
      </c>
      <c r="G55" s="16">
        <f t="shared" si="1"/>
        <v>69.295</v>
      </c>
      <c r="H55" s="17">
        <v>52</v>
      </c>
      <c r="K55" s="24" t="s">
        <v>13</v>
      </c>
    </row>
    <row r="56" spans="1:11" s="1" customFormat="1" ht="30" customHeight="1">
      <c r="A56" s="22" t="s">
        <v>117</v>
      </c>
      <c r="B56" s="23" t="s">
        <v>118</v>
      </c>
      <c r="C56" s="14" t="s">
        <v>12</v>
      </c>
      <c r="D56" s="14" t="s">
        <v>12</v>
      </c>
      <c r="E56" s="22">
        <v>114.2</v>
      </c>
      <c r="F56" s="21">
        <v>81.38</v>
      </c>
      <c r="G56" s="16">
        <f t="shared" si="1"/>
        <v>69.24</v>
      </c>
      <c r="H56" s="17">
        <v>53</v>
      </c>
      <c r="K56" s="24" t="s">
        <v>13</v>
      </c>
    </row>
    <row r="57" spans="1:11" s="1" customFormat="1" ht="30" customHeight="1">
      <c r="A57" s="13" t="s">
        <v>119</v>
      </c>
      <c r="B57" s="14" t="s">
        <v>120</v>
      </c>
      <c r="C57" s="14" t="s">
        <v>12</v>
      </c>
      <c r="D57" s="14" t="s">
        <v>12</v>
      </c>
      <c r="E57" s="13">
        <v>116</v>
      </c>
      <c r="F57" s="15">
        <v>80.26</v>
      </c>
      <c r="G57" s="16">
        <f t="shared" si="1"/>
        <v>69.13</v>
      </c>
      <c r="H57" s="17">
        <v>54</v>
      </c>
      <c r="K57" s="24" t="s">
        <v>13</v>
      </c>
    </row>
    <row r="58" spans="1:11" s="1" customFormat="1" ht="30" customHeight="1">
      <c r="A58" s="19" t="s">
        <v>121</v>
      </c>
      <c r="B58" s="20" t="s">
        <v>122</v>
      </c>
      <c r="C58" s="14" t="s">
        <v>12</v>
      </c>
      <c r="D58" s="14" t="s">
        <v>12</v>
      </c>
      <c r="E58" s="19">
        <v>113.8</v>
      </c>
      <c r="F58" s="21">
        <v>81.26</v>
      </c>
      <c r="G58" s="16">
        <f t="shared" si="1"/>
        <v>69.08</v>
      </c>
      <c r="H58" s="17">
        <v>55</v>
      </c>
      <c r="K58" s="24" t="s">
        <v>13</v>
      </c>
    </row>
    <row r="59" spans="1:11" s="1" customFormat="1" ht="30" customHeight="1">
      <c r="A59" s="13" t="s">
        <v>123</v>
      </c>
      <c r="B59" s="14" t="s">
        <v>124</v>
      </c>
      <c r="C59" s="14" t="s">
        <v>12</v>
      </c>
      <c r="D59" s="14" t="s">
        <v>12</v>
      </c>
      <c r="E59" s="13">
        <v>115.3</v>
      </c>
      <c r="F59" s="15">
        <v>79.86</v>
      </c>
      <c r="G59" s="16">
        <f t="shared" si="1"/>
        <v>68.755</v>
      </c>
      <c r="H59" s="17">
        <v>56</v>
      </c>
      <c r="K59" s="24" t="s">
        <v>13</v>
      </c>
    </row>
    <row r="60" spans="1:11" s="1" customFormat="1" ht="30" customHeight="1">
      <c r="A60" s="19" t="s">
        <v>125</v>
      </c>
      <c r="B60" s="20" t="s">
        <v>126</v>
      </c>
      <c r="C60" s="14" t="s">
        <v>12</v>
      </c>
      <c r="D60" s="14" t="s">
        <v>12</v>
      </c>
      <c r="E60" s="19">
        <v>114.5</v>
      </c>
      <c r="F60" s="21">
        <v>80.26</v>
      </c>
      <c r="G60" s="16">
        <f t="shared" si="1"/>
        <v>68.755</v>
      </c>
      <c r="H60" s="17">
        <v>56</v>
      </c>
      <c r="K60" s="24" t="s">
        <v>13</v>
      </c>
    </row>
    <row r="61" spans="1:11" s="1" customFormat="1" ht="30" customHeight="1">
      <c r="A61" s="19" t="s">
        <v>127</v>
      </c>
      <c r="B61" s="20" t="s">
        <v>128</v>
      </c>
      <c r="C61" s="14" t="s">
        <v>12</v>
      </c>
      <c r="D61" s="14" t="s">
        <v>12</v>
      </c>
      <c r="E61" s="19">
        <v>113.9</v>
      </c>
      <c r="F61" s="21">
        <v>80.5</v>
      </c>
      <c r="G61" s="16">
        <f t="shared" si="1"/>
        <v>68.725</v>
      </c>
      <c r="H61" s="17">
        <v>58</v>
      </c>
      <c r="K61" s="24" t="s">
        <v>13</v>
      </c>
    </row>
    <row r="62" spans="1:11" s="1" customFormat="1" ht="30" customHeight="1">
      <c r="A62" s="19" t="s">
        <v>129</v>
      </c>
      <c r="B62" s="20" t="s">
        <v>130</v>
      </c>
      <c r="C62" s="14" t="s">
        <v>12</v>
      </c>
      <c r="D62" s="14" t="s">
        <v>12</v>
      </c>
      <c r="E62" s="19">
        <v>114.5</v>
      </c>
      <c r="F62" s="21">
        <v>79.62</v>
      </c>
      <c r="G62" s="16">
        <f t="shared" si="1"/>
        <v>68.435</v>
      </c>
      <c r="H62" s="17">
        <v>59</v>
      </c>
      <c r="K62" s="24" t="s">
        <v>13</v>
      </c>
    </row>
    <row r="63" spans="1:11" s="1" customFormat="1" ht="30" customHeight="1">
      <c r="A63" s="13" t="s">
        <v>131</v>
      </c>
      <c r="B63" s="14" t="s">
        <v>132</v>
      </c>
      <c r="C63" s="14" t="s">
        <v>12</v>
      </c>
      <c r="D63" s="14" t="s">
        <v>12</v>
      </c>
      <c r="E63" s="13">
        <v>117.1</v>
      </c>
      <c r="F63" s="24">
        <v>-1</v>
      </c>
      <c r="G63" s="16">
        <f t="shared" si="1"/>
        <v>28.775</v>
      </c>
      <c r="H63" s="17">
        <v>60</v>
      </c>
      <c r="K63" s="24" t="s">
        <v>13</v>
      </c>
    </row>
    <row r="64" spans="1:11" s="1" customFormat="1" ht="30" customHeight="1">
      <c r="A64" s="25" t="s">
        <v>133</v>
      </c>
      <c r="B64" s="26" t="s">
        <v>134</v>
      </c>
      <c r="C64" s="14" t="s">
        <v>12</v>
      </c>
      <c r="D64" s="14" t="s">
        <v>135</v>
      </c>
      <c r="E64" s="25">
        <v>130.4</v>
      </c>
      <c r="F64" s="21">
        <v>83.9</v>
      </c>
      <c r="G64" s="16">
        <f t="shared" si="1"/>
        <v>74.55000000000001</v>
      </c>
      <c r="H64" s="17">
        <v>1</v>
      </c>
      <c r="K64" s="24" t="s">
        <v>13</v>
      </c>
    </row>
    <row r="65" spans="1:11" s="1" customFormat="1" ht="30" customHeight="1">
      <c r="A65" s="13" t="s">
        <v>136</v>
      </c>
      <c r="B65" s="14" t="s">
        <v>137</v>
      </c>
      <c r="C65" s="14" t="s">
        <v>12</v>
      </c>
      <c r="D65" s="14" t="s">
        <v>135</v>
      </c>
      <c r="E65" s="13">
        <v>132.3</v>
      </c>
      <c r="F65" s="21">
        <v>82.54</v>
      </c>
      <c r="G65" s="16">
        <f t="shared" si="1"/>
        <v>74.345</v>
      </c>
      <c r="H65" s="17">
        <v>2</v>
      </c>
      <c r="K65" s="24" t="s">
        <v>13</v>
      </c>
    </row>
    <row r="66" spans="1:11" s="1" customFormat="1" ht="27.75" customHeight="1">
      <c r="A66" s="13" t="s">
        <v>138</v>
      </c>
      <c r="B66" s="14" t="s">
        <v>139</v>
      </c>
      <c r="C66" s="14" t="s">
        <v>12</v>
      </c>
      <c r="D66" s="14" t="s">
        <v>135</v>
      </c>
      <c r="E66" s="13">
        <v>125.4</v>
      </c>
      <c r="F66" s="21">
        <v>82.02</v>
      </c>
      <c r="G66" s="16">
        <f t="shared" si="1"/>
        <v>72.36</v>
      </c>
      <c r="H66" s="17">
        <v>3</v>
      </c>
      <c r="K66" s="24" t="s">
        <v>18</v>
      </c>
    </row>
    <row r="67" spans="1:11" s="1" customFormat="1" ht="27.75" customHeight="1">
      <c r="A67" s="13" t="s">
        <v>140</v>
      </c>
      <c r="B67" s="14" t="s">
        <v>141</v>
      </c>
      <c r="C67" s="14" t="s">
        <v>12</v>
      </c>
      <c r="D67" s="14" t="s">
        <v>135</v>
      </c>
      <c r="E67" s="13">
        <v>120.6</v>
      </c>
      <c r="F67" s="21">
        <v>84.06</v>
      </c>
      <c r="G67" s="16">
        <f t="shared" si="1"/>
        <v>72.18</v>
      </c>
      <c r="H67" s="17">
        <v>4</v>
      </c>
      <c r="K67" s="24" t="s">
        <v>18</v>
      </c>
    </row>
    <row r="68" spans="1:11" s="1" customFormat="1" ht="27.75" customHeight="1">
      <c r="A68" s="13" t="s">
        <v>142</v>
      </c>
      <c r="B68" s="14" t="s">
        <v>143</v>
      </c>
      <c r="C68" s="14" t="s">
        <v>12</v>
      </c>
      <c r="D68" s="14" t="s">
        <v>135</v>
      </c>
      <c r="E68" s="13">
        <v>115.3</v>
      </c>
      <c r="F68" s="21">
        <v>83.7</v>
      </c>
      <c r="G68" s="16">
        <f t="shared" si="1"/>
        <v>70.675</v>
      </c>
      <c r="H68" s="17">
        <v>5</v>
      </c>
      <c r="K68" s="24" t="s">
        <v>18</v>
      </c>
    </row>
    <row r="69" spans="1:11" s="1" customFormat="1" ht="30" customHeight="1">
      <c r="A69" s="13" t="s">
        <v>144</v>
      </c>
      <c r="B69" s="14" t="s">
        <v>145</v>
      </c>
      <c r="C69" s="14" t="s">
        <v>12</v>
      </c>
      <c r="D69" s="14" t="s">
        <v>135</v>
      </c>
      <c r="E69" s="13">
        <v>111.9</v>
      </c>
      <c r="F69" s="21">
        <v>84.54</v>
      </c>
      <c r="G69" s="16">
        <f t="shared" si="1"/>
        <v>70.245</v>
      </c>
      <c r="H69" s="17">
        <v>6</v>
      </c>
      <c r="K69" s="24" t="s">
        <v>13</v>
      </c>
    </row>
    <row r="70" spans="1:11" s="1" customFormat="1" ht="30" customHeight="1">
      <c r="A70" s="13" t="s">
        <v>146</v>
      </c>
      <c r="B70" s="14" t="s">
        <v>147</v>
      </c>
      <c r="C70" s="14" t="s">
        <v>12</v>
      </c>
      <c r="D70" s="14" t="s">
        <v>135</v>
      </c>
      <c r="E70" s="13">
        <v>116.7</v>
      </c>
      <c r="F70" s="21">
        <v>81.18</v>
      </c>
      <c r="G70" s="16">
        <f t="shared" si="1"/>
        <v>69.765</v>
      </c>
      <c r="H70" s="17">
        <v>7</v>
      </c>
      <c r="K70" s="24" t="s">
        <v>13</v>
      </c>
    </row>
    <row r="71" spans="1:11" s="1" customFormat="1" ht="30" customHeight="1">
      <c r="A71" s="13" t="s">
        <v>148</v>
      </c>
      <c r="B71" s="14" t="s">
        <v>149</v>
      </c>
      <c r="C71" s="14" t="s">
        <v>12</v>
      </c>
      <c r="D71" s="14" t="s">
        <v>135</v>
      </c>
      <c r="E71" s="13">
        <v>112</v>
      </c>
      <c r="F71" s="21">
        <v>83.42</v>
      </c>
      <c r="G71" s="16">
        <f t="shared" si="1"/>
        <v>69.71000000000001</v>
      </c>
      <c r="H71" s="17">
        <v>8</v>
      </c>
      <c r="K71" s="24" t="s">
        <v>13</v>
      </c>
    </row>
    <row r="72" spans="1:11" s="1" customFormat="1" ht="30" customHeight="1">
      <c r="A72" s="13" t="s">
        <v>150</v>
      </c>
      <c r="B72" s="14" t="s">
        <v>151</v>
      </c>
      <c r="C72" s="14" t="s">
        <v>12</v>
      </c>
      <c r="D72" s="14" t="s">
        <v>135</v>
      </c>
      <c r="E72" s="13">
        <v>114.2</v>
      </c>
      <c r="F72" s="21">
        <v>82.1</v>
      </c>
      <c r="G72" s="16">
        <f t="shared" si="1"/>
        <v>69.6</v>
      </c>
      <c r="H72" s="17">
        <v>9</v>
      </c>
      <c r="K72" s="24" t="s">
        <v>13</v>
      </c>
    </row>
    <row r="73" spans="1:11" s="1" customFormat="1" ht="30" customHeight="1">
      <c r="A73" s="13" t="s">
        <v>152</v>
      </c>
      <c r="B73" s="14" t="s">
        <v>153</v>
      </c>
      <c r="C73" s="14" t="s">
        <v>12</v>
      </c>
      <c r="D73" s="14" t="s">
        <v>135</v>
      </c>
      <c r="E73" s="13">
        <v>109.6</v>
      </c>
      <c r="F73" s="21">
        <v>82.9</v>
      </c>
      <c r="G73" s="16">
        <f t="shared" si="1"/>
        <v>68.85</v>
      </c>
      <c r="H73" s="17">
        <v>10</v>
      </c>
      <c r="K73" s="24" t="s">
        <v>13</v>
      </c>
    </row>
    <row r="74" spans="1:11" s="1" customFormat="1" ht="30" customHeight="1">
      <c r="A74" s="13" t="s">
        <v>154</v>
      </c>
      <c r="B74" s="14" t="s">
        <v>155</v>
      </c>
      <c r="C74" s="14" t="s">
        <v>12</v>
      </c>
      <c r="D74" s="14" t="s">
        <v>135</v>
      </c>
      <c r="E74" s="13">
        <v>111.3</v>
      </c>
      <c r="F74" s="21">
        <v>82.02</v>
      </c>
      <c r="G74" s="16">
        <f t="shared" si="1"/>
        <v>68.835</v>
      </c>
      <c r="H74" s="17">
        <v>11</v>
      </c>
      <c r="K74" s="24" t="s">
        <v>13</v>
      </c>
    </row>
    <row r="75" spans="1:11" s="1" customFormat="1" ht="30" customHeight="1">
      <c r="A75" s="13" t="s">
        <v>156</v>
      </c>
      <c r="B75" s="14" t="s">
        <v>157</v>
      </c>
      <c r="C75" s="14" t="s">
        <v>12</v>
      </c>
      <c r="D75" s="14" t="s">
        <v>135</v>
      </c>
      <c r="E75" s="13">
        <v>109.9</v>
      </c>
      <c r="F75" s="21">
        <v>82.58</v>
      </c>
      <c r="G75" s="16">
        <f t="shared" si="1"/>
        <v>68.765</v>
      </c>
      <c r="H75" s="17">
        <v>12</v>
      </c>
      <c r="K75" s="24" t="s">
        <v>13</v>
      </c>
    </row>
    <row r="76" spans="1:11" s="1" customFormat="1" ht="27.75" customHeight="1">
      <c r="A76" s="13" t="s">
        <v>158</v>
      </c>
      <c r="B76" s="14" t="s">
        <v>159</v>
      </c>
      <c r="C76" s="14" t="s">
        <v>12</v>
      </c>
      <c r="D76" s="14" t="s">
        <v>135</v>
      </c>
      <c r="E76" s="13">
        <v>108</v>
      </c>
      <c r="F76" s="21">
        <v>83.42</v>
      </c>
      <c r="G76" s="16">
        <f t="shared" si="1"/>
        <v>68.71000000000001</v>
      </c>
      <c r="H76" s="17">
        <v>13</v>
      </c>
      <c r="K76" s="24" t="s">
        <v>18</v>
      </c>
    </row>
    <row r="77" spans="1:11" s="1" customFormat="1" ht="27.75" customHeight="1">
      <c r="A77" s="13" t="s">
        <v>160</v>
      </c>
      <c r="B77" s="14" t="s">
        <v>161</v>
      </c>
      <c r="C77" s="14" t="s">
        <v>12</v>
      </c>
      <c r="D77" s="14" t="s">
        <v>135</v>
      </c>
      <c r="E77" s="13">
        <v>109.2</v>
      </c>
      <c r="F77" s="21">
        <v>82.3</v>
      </c>
      <c r="G77" s="16">
        <f t="shared" si="1"/>
        <v>68.45</v>
      </c>
      <c r="H77" s="17">
        <v>14</v>
      </c>
      <c r="K77" s="24" t="s">
        <v>18</v>
      </c>
    </row>
    <row r="78" spans="1:11" s="1" customFormat="1" ht="30" customHeight="1">
      <c r="A78" s="13" t="s">
        <v>162</v>
      </c>
      <c r="B78" s="14" t="s">
        <v>163</v>
      </c>
      <c r="C78" s="14" t="s">
        <v>12</v>
      </c>
      <c r="D78" s="14" t="s">
        <v>135</v>
      </c>
      <c r="E78" s="13">
        <v>109.5</v>
      </c>
      <c r="F78" s="21">
        <v>81.82</v>
      </c>
      <c r="G78" s="16">
        <f t="shared" si="1"/>
        <v>68.285</v>
      </c>
      <c r="H78" s="17">
        <v>15</v>
      </c>
      <c r="K78" s="24" t="s">
        <v>13</v>
      </c>
    </row>
    <row r="79" spans="1:11" s="1" customFormat="1" ht="30" customHeight="1">
      <c r="A79" s="13" t="s">
        <v>164</v>
      </c>
      <c r="B79" s="14" t="s">
        <v>165</v>
      </c>
      <c r="C79" s="14" t="s">
        <v>12</v>
      </c>
      <c r="D79" s="14" t="s">
        <v>135</v>
      </c>
      <c r="E79" s="13">
        <v>102.1</v>
      </c>
      <c r="F79" s="21">
        <v>82.98</v>
      </c>
      <c r="G79" s="16">
        <f t="shared" si="1"/>
        <v>67.015</v>
      </c>
      <c r="H79" s="17">
        <v>16</v>
      </c>
      <c r="K79" s="24" t="s">
        <v>13</v>
      </c>
    </row>
    <row r="80" spans="1:11" s="1" customFormat="1" ht="30" customHeight="1">
      <c r="A80" s="13" t="s">
        <v>166</v>
      </c>
      <c r="B80" s="14" t="s">
        <v>167</v>
      </c>
      <c r="C80" s="14" t="s">
        <v>12</v>
      </c>
      <c r="D80" s="14" t="s">
        <v>135</v>
      </c>
      <c r="E80" s="13">
        <v>104.7</v>
      </c>
      <c r="F80" s="21">
        <v>81.22</v>
      </c>
      <c r="G80" s="16">
        <f t="shared" si="1"/>
        <v>66.785</v>
      </c>
      <c r="H80" s="17">
        <v>17</v>
      </c>
      <c r="K80" s="24" t="s">
        <v>13</v>
      </c>
    </row>
    <row r="81" spans="1:11" s="1" customFormat="1" ht="30" customHeight="1">
      <c r="A81" s="13" t="s">
        <v>168</v>
      </c>
      <c r="B81" s="14" t="s">
        <v>169</v>
      </c>
      <c r="C81" s="14" t="s">
        <v>12</v>
      </c>
      <c r="D81" s="14" t="s">
        <v>135</v>
      </c>
      <c r="E81" s="13">
        <v>104.1</v>
      </c>
      <c r="F81" s="21">
        <v>81.26</v>
      </c>
      <c r="G81" s="16">
        <f t="shared" si="1"/>
        <v>66.655</v>
      </c>
      <c r="H81" s="17">
        <v>18</v>
      </c>
      <c r="K81" s="24" t="s">
        <v>13</v>
      </c>
    </row>
    <row r="82" spans="1:11" s="1" customFormat="1" ht="30" customHeight="1">
      <c r="A82" s="13" t="s">
        <v>170</v>
      </c>
      <c r="B82" s="14" t="s">
        <v>171</v>
      </c>
      <c r="C82" s="14" t="s">
        <v>12</v>
      </c>
      <c r="D82" s="14" t="s">
        <v>135</v>
      </c>
      <c r="E82" s="13">
        <v>100.6</v>
      </c>
      <c r="F82" s="21">
        <v>81.78</v>
      </c>
      <c r="G82" s="16">
        <f t="shared" si="1"/>
        <v>66.03999999999999</v>
      </c>
      <c r="H82" s="17">
        <v>19</v>
      </c>
      <c r="K82" s="24" t="s">
        <v>13</v>
      </c>
    </row>
    <row r="83" spans="1:11" s="1" customFormat="1" ht="30" customHeight="1">
      <c r="A83" s="13" t="s">
        <v>172</v>
      </c>
      <c r="B83" s="14" t="s">
        <v>173</v>
      </c>
      <c r="C83" s="14" t="s">
        <v>12</v>
      </c>
      <c r="D83" s="14" t="s">
        <v>135</v>
      </c>
      <c r="E83" s="13">
        <v>98.8</v>
      </c>
      <c r="F83" s="21">
        <v>80.54</v>
      </c>
      <c r="G83" s="16">
        <f t="shared" si="1"/>
        <v>64.97</v>
      </c>
      <c r="H83" s="17">
        <v>20</v>
      </c>
      <c r="K83" s="24" t="s">
        <v>13</v>
      </c>
    </row>
    <row r="84" spans="1:11" s="1" customFormat="1" ht="30" customHeight="1">
      <c r="A84" s="13" t="s">
        <v>174</v>
      </c>
      <c r="B84" s="14" t="s">
        <v>175</v>
      </c>
      <c r="C84" s="14" t="s">
        <v>12</v>
      </c>
      <c r="D84" s="14" t="s">
        <v>135</v>
      </c>
      <c r="E84" s="13">
        <v>97.4</v>
      </c>
      <c r="F84" s="21">
        <v>80.02</v>
      </c>
      <c r="G84" s="16">
        <f t="shared" si="1"/>
        <v>64.36</v>
      </c>
      <c r="H84" s="17">
        <v>21</v>
      </c>
      <c r="K84" s="24" t="s">
        <v>13</v>
      </c>
    </row>
    <row r="85" spans="1:11" s="1" customFormat="1" ht="30" customHeight="1">
      <c r="A85" s="13" t="s">
        <v>176</v>
      </c>
      <c r="B85" s="14" t="s">
        <v>177</v>
      </c>
      <c r="C85" s="14" t="s">
        <v>12</v>
      </c>
      <c r="D85" s="14" t="s">
        <v>135</v>
      </c>
      <c r="E85" s="13">
        <v>102.5</v>
      </c>
      <c r="F85" s="28">
        <v>-1</v>
      </c>
      <c r="G85" s="16">
        <f t="shared" si="1"/>
        <v>25.125</v>
      </c>
      <c r="H85" s="17">
        <v>22</v>
      </c>
      <c r="K85" s="24" t="s">
        <v>13</v>
      </c>
    </row>
  </sheetData>
  <sheetProtection/>
  <mergeCells count="2">
    <mergeCell ref="A1:H1"/>
    <mergeCell ref="A2:H2"/>
  </mergeCells>
  <printOptions/>
  <pageMargins left="0.65" right="0.22" top="0.87" bottom="1.03" header="0.51" footer="0.51"/>
  <pageSetup horizontalDpi="600" verticalDpi="600" orientation="portrait" paperSize="9"/>
  <headerFooter scaleWithDoc="0" alignWithMargins="0">
    <oddHeader xml:space="preserve">&amp;C          </oddHeader>
    <oddFooter>&amp;L注：总成绩=笔试成绩/2×50%+面试成绩×50%；“-1”表示缺考&amp;R第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2016-07-30T11:37:11Z</cp:lastPrinted>
  <dcterms:created xsi:type="dcterms:W3CDTF">2014-07-28T02:20:19Z</dcterms:created>
  <dcterms:modified xsi:type="dcterms:W3CDTF">2016-08-01T10:00:47Z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