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activeTab="0"/>
  </bookViews>
  <sheets>
    <sheet name="人员名单" sheetId="1" r:id="rId1"/>
  </sheets>
  <definedNames>
    <definedName name="_xlnm.Print_Titles" localSheetId="0">'人员名单'!$1:$2</definedName>
  </definedNames>
  <calcPr fullCalcOnLoad="1"/>
</workbook>
</file>

<file path=xl/sharedStrings.xml><?xml version="1.0" encoding="utf-8"?>
<sst xmlns="http://schemas.openxmlformats.org/spreadsheetml/2006/main" count="186" uniqueCount="101">
  <si>
    <t>阳泉市矿区2017年度事业单位公开招聘工作拟聘用人员名单</t>
  </si>
  <si>
    <t>序号</t>
  </si>
  <si>
    <t>准考证号</t>
  </si>
  <si>
    <t>姓名</t>
  </si>
  <si>
    <t>性别</t>
  </si>
  <si>
    <t>报考单位</t>
  </si>
  <si>
    <t>报考岗位</t>
  </si>
  <si>
    <t>职业能力倾向测验</t>
  </si>
  <si>
    <t>公共基础知识</t>
  </si>
  <si>
    <t>笔试成绩</t>
  </si>
  <si>
    <t>面试序号</t>
  </si>
  <si>
    <t>面试成绩</t>
  </si>
  <si>
    <t>总成绩</t>
  </si>
  <si>
    <t>岗位
排名</t>
  </si>
  <si>
    <t>备注</t>
  </si>
  <si>
    <t>20170110113</t>
  </si>
  <si>
    <t>王健</t>
  </si>
  <si>
    <t>男</t>
  </si>
  <si>
    <t>阳泉市矿区农业技术服务中心</t>
  </si>
  <si>
    <t>职位2</t>
  </si>
  <si>
    <t>20170110222</t>
  </si>
  <si>
    <t>李颖</t>
  </si>
  <si>
    <t>女</t>
  </si>
  <si>
    <t>职位3</t>
  </si>
  <si>
    <t>20170110504</t>
  </si>
  <si>
    <t>刘玉</t>
  </si>
  <si>
    <t>职位4（服务基层项目专门岗位）</t>
  </si>
  <si>
    <t>20170110705</t>
  </si>
  <si>
    <t>王慧</t>
  </si>
  <si>
    <t>职员</t>
  </si>
  <si>
    <t>20170121729</t>
  </si>
  <si>
    <t>郝凯莉</t>
  </si>
  <si>
    <t>阳泉市矿区区属小学（幼儿园）</t>
  </si>
  <si>
    <t>小学语文教师1</t>
  </si>
  <si>
    <t>20170122405</t>
  </si>
  <si>
    <t>池云青</t>
  </si>
  <si>
    <t>因怀孕暂
缓聘用</t>
  </si>
  <si>
    <t>20170122510</t>
  </si>
  <si>
    <t>武璐璐</t>
  </si>
  <si>
    <t>20170121906</t>
  </si>
  <si>
    <t>李晨</t>
  </si>
  <si>
    <t>20170122503</t>
  </si>
  <si>
    <t>赵小娟</t>
  </si>
  <si>
    <t>20170121504</t>
  </si>
  <si>
    <t>郭慧如</t>
  </si>
  <si>
    <t>20170121624</t>
  </si>
  <si>
    <t>史秀英</t>
  </si>
  <si>
    <t>20170121621</t>
  </si>
  <si>
    <t>张连云</t>
  </si>
  <si>
    <t>20170122320</t>
  </si>
  <si>
    <t>段兔连</t>
  </si>
  <si>
    <t>20170122517</t>
  </si>
  <si>
    <t>曹耀月</t>
  </si>
  <si>
    <t>20170121619</t>
  </si>
  <si>
    <t>姚晓霞</t>
  </si>
  <si>
    <t>20170122712</t>
  </si>
  <si>
    <t>王亚楠</t>
  </si>
  <si>
    <t>小学语文教师2
（服务基层项目专门岗位）</t>
  </si>
  <si>
    <t>20170122701</t>
  </si>
  <si>
    <t>郝慧仙</t>
  </si>
  <si>
    <t>20170122714</t>
  </si>
  <si>
    <t>张悦</t>
  </si>
  <si>
    <t>20170122629</t>
  </si>
  <si>
    <t>周勇</t>
  </si>
  <si>
    <t>20170123028</t>
  </si>
  <si>
    <t>李国胜</t>
  </si>
  <si>
    <t>小学数学教师1</t>
  </si>
  <si>
    <t>20170123418</t>
  </si>
  <si>
    <t>常星星</t>
  </si>
  <si>
    <t>20170123217</t>
  </si>
  <si>
    <t>李婷婷</t>
  </si>
  <si>
    <t>20170123502</t>
  </si>
  <si>
    <t>章雅文</t>
  </si>
  <si>
    <t>20170123222</t>
  </si>
  <si>
    <t>髙智花</t>
  </si>
  <si>
    <t>20170123718</t>
  </si>
  <si>
    <t>李鹏彦</t>
  </si>
  <si>
    <t>小学数学教师2
（服务基层项目专门岗位）</t>
  </si>
  <si>
    <t>20170123714</t>
  </si>
  <si>
    <t>李小彦</t>
  </si>
  <si>
    <t>20170120423</t>
  </si>
  <si>
    <t>张晶晶</t>
  </si>
  <si>
    <t>小学英语教师</t>
  </si>
  <si>
    <t>20170120805</t>
  </si>
  <si>
    <t>崔小红</t>
  </si>
  <si>
    <t>20170123803</t>
  </si>
  <si>
    <t>刘强</t>
  </si>
  <si>
    <t>小学音乐教师
（服务基层项目专门岗位）</t>
  </si>
  <si>
    <t>20170123813</t>
  </si>
  <si>
    <t>李杰</t>
  </si>
  <si>
    <t>小学美术教师
（服务基层项目专门岗位）</t>
  </si>
  <si>
    <t>20170123806</t>
  </si>
  <si>
    <t>田媛媛</t>
  </si>
  <si>
    <t>20170123920</t>
  </si>
  <si>
    <t>李晓芳</t>
  </si>
  <si>
    <t>小学体育教师</t>
  </si>
  <si>
    <t>20170124201</t>
  </si>
  <si>
    <t>翟安然</t>
  </si>
  <si>
    <t>幼儿教师1</t>
  </si>
  <si>
    <t>20170124230</t>
  </si>
  <si>
    <t>刘佳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</si>
</sst>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  <numFmt numFmtId="181" formatCode="0.000_ "/>
    <numFmt numFmtId="182" formatCode="0.00_);[Red]\(0.00\)"/>
  </numFmts>
  <fonts count="24">
    <font>
      <sz val="12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sz val="12"/>
      <name val="仿宋"/>
      <family val="3"/>
    </font>
    <font>
      <sz val="10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5" borderId="0" applyNumberFormat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6" fillId="0" borderId="3" applyNumberFormat="0" applyFill="0" applyAlignment="0" applyProtection="0"/>
    <xf numFmtId="0" fontId="18" fillId="7" borderId="0" applyNumberFormat="0" applyBorder="0" applyAlignment="0" applyProtection="0"/>
    <xf numFmtId="0" fontId="12" fillId="0" borderId="4" applyNumberFormat="0" applyFill="0" applyAlignment="0" applyProtection="0"/>
    <xf numFmtId="0" fontId="18" fillId="3" borderId="0" applyNumberFormat="0" applyBorder="0" applyAlignment="0" applyProtection="0"/>
    <xf numFmtId="0" fontId="8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10" fillId="9" borderId="0" applyNumberFormat="0" applyBorder="0" applyAlignment="0" applyProtection="0"/>
    <xf numFmtId="0" fontId="18" fillId="10" borderId="0" applyNumberFormat="0" applyBorder="0" applyAlignment="0" applyProtection="0"/>
    <xf numFmtId="0" fontId="23" fillId="0" borderId="7" applyNumberFormat="0" applyFill="0" applyAlignment="0" applyProtection="0"/>
    <xf numFmtId="0" fontId="11" fillId="0" borderId="8" applyNumberFormat="0" applyFill="0" applyAlignment="0" applyProtection="0"/>
    <xf numFmtId="0" fontId="17" fillId="9" borderId="0" applyNumberFormat="0" applyBorder="0" applyAlignment="0" applyProtection="0"/>
    <xf numFmtId="0" fontId="19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8" fillId="16" borderId="0" applyNumberFormat="0" applyBorder="0" applyAlignment="0" applyProtection="0"/>
    <xf numFmtId="0" fontId="1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0" fillId="4" borderId="0" applyNumberFormat="0" applyBorder="0" applyAlignment="0" applyProtection="0"/>
    <xf numFmtId="0" fontId="18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80" fontId="3" fillId="0" borderId="9" xfId="0" applyNumberFormat="1" applyFont="1" applyBorder="1" applyAlignment="1">
      <alignment horizontal="center" vertical="center"/>
    </xf>
    <xf numFmtId="181" fontId="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182" fontId="3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182" fontId="3" fillId="0" borderId="9" xfId="0" applyNumberFormat="1" applyFont="1" applyBorder="1" applyAlignment="1">
      <alignment horizontal="center" vertical="center"/>
    </xf>
    <xf numFmtId="181" fontId="3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 quotePrefix="1">
      <alignment horizontal="center" vertical="center"/>
    </xf>
    <xf numFmtId="0" fontId="3" fillId="0" borderId="9" xfId="0" applyFont="1" applyBorder="1" applyAlignment="1" quotePrefix="1">
      <alignment horizontal="center" vertical="center"/>
    </xf>
    <xf numFmtId="0" fontId="3" fillId="0" borderId="9" xfId="0" applyFont="1" applyBorder="1" applyAlignment="1" quotePrefix="1">
      <alignment horizontal="left" vertical="center"/>
    </xf>
    <xf numFmtId="0" fontId="3" fillId="0" borderId="9" xfId="0" applyFont="1" applyBorder="1" applyAlignment="1" quotePrefix="1">
      <alignment horizontal="left" vertical="center" wrapText="1"/>
    </xf>
    <xf numFmtId="0" fontId="3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A1" sqref="A1:N1"/>
    </sheetView>
  </sheetViews>
  <sheetFormatPr defaultColWidth="9.00390625" defaultRowHeight="19.5" customHeight="1"/>
  <cols>
    <col min="1" max="1" width="4.625" style="1" customWidth="1"/>
    <col min="2" max="2" width="14.125" style="2" customWidth="1"/>
    <col min="3" max="3" width="6.875" style="2" customWidth="1"/>
    <col min="4" max="4" width="5.375" style="2" customWidth="1"/>
    <col min="5" max="5" width="27.00390625" style="3" customWidth="1"/>
    <col min="6" max="6" width="16.625" style="2" customWidth="1"/>
    <col min="7" max="7" width="8.625" style="2" customWidth="1"/>
    <col min="8" max="8" width="6.875" style="2" customWidth="1"/>
    <col min="9" max="9" width="8.25390625" style="2" customWidth="1"/>
    <col min="10" max="10" width="5.125" style="2" customWidth="1"/>
    <col min="11" max="11" width="8.00390625" style="2" customWidth="1"/>
    <col min="12" max="12" width="7.875" style="2" customWidth="1"/>
    <col min="13" max="13" width="5.875" style="2" customWidth="1"/>
  </cols>
  <sheetData>
    <row r="1" spans="1:14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3" customHeight="1">
      <c r="A2" s="5" t="s">
        <v>1</v>
      </c>
      <c r="B2" s="5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6" t="s">
        <v>7</v>
      </c>
      <c r="H2" s="6" t="s">
        <v>8</v>
      </c>
      <c r="I2" s="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</row>
    <row r="3" spans="1:14" ht="24" customHeight="1">
      <c r="A3" s="7">
        <v>1</v>
      </c>
      <c r="B3" s="24" t="s">
        <v>15</v>
      </c>
      <c r="C3" s="24" t="s">
        <v>16</v>
      </c>
      <c r="D3" s="9" t="s">
        <v>17</v>
      </c>
      <c r="E3" s="25" t="s">
        <v>18</v>
      </c>
      <c r="F3" s="24" t="s">
        <v>19</v>
      </c>
      <c r="G3" s="11">
        <v>74.6</v>
      </c>
      <c r="H3" s="11">
        <v>69.6</v>
      </c>
      <c r="I3" s="11">
        <v>71.6</v>
      </c>
      <c r="J3" s="11">
        <v>8</v>
      </c>
      <c r="K3" s="16">
        <v>77.87</v>
      </c>
      <c r="L3" s="17">
        <f aca="true" t="shared" si="0" ref="L3:L8">I3*0.6+K3*0.4</f>
        <v>74.108</v>
      </c>
      <c r="M3" s="11">
        <v>1</v>
      </c>
      <c r="N3" s="18"/>
    </row>
    <row r="4" spans="1:14" ht="24" customHeight="1">
      <c r="A4" s="7">
        <v>2</v>
      </c>
      <c r="B4" s="24" t="s">
        <v>20</v>
      </c>
      <c r="C4" s="24" t="s">
        <v>21</v>
      </c>
      <c r="D4" s="9" t="s">
        <v>22</v>
      </c>
      <c r="E4" s="25" t="s">
        <v>18</v>
      </c>
      <c r="F4" s="24" t="s">
        <v>23</v>
      </c>
      <c r="G4" s="11">
        <v>74.2</v>
      </c>
      <c r="H4" s="11">
        <v>75.6</v>
      </c>
      <c r="I4" s="11">
        <v>75.04</v>
      </c>
      <c r="J4" s="11">
        <v>3</v>
      </c>
      <c r="K4" s="16">
        <v>77.97</v>
      </c>
      <c r="L4" s="17">
        <f t="shared" si="0"/>
        <v>76.212</v>
      </c>
      <c r="M4" s="11">
        <v>1</v>
      </c>
      <c r="N4" s="18"/>
    </row>
    <row r="5" spans="1:14" ht="24" customHeight="1">
      <c r="A5" s="7">
        <v>3</v>
      </c>
      <c r="B5" s="24" t="s">
        <v>24</v>
      </c>
      <c r="C5" s="24" t="s">
        <v>25</v>
      </c>
      <c r="D5" s="9" t="s">
        <v>22</v>
      </c>
      <c r="E5" s="25" t="s">
        <v>18</v>
      </c>
      <c r="F5" s="26" t="s">
        <v>26</v>
      </c>
      <c r="G5" s="11">
        <v>70.6</v>
      </c>
      <c r="H5" s="11">
        <v>69.5</v>
      </c>
      <c r="I5" s="11">
        <v>69.94</v>
      </c>
      <c r="J5" s="11">
        <v>5</v>
      </c>
      <c r="K5" s="16">
        <v>77.4</v>
      </c>
      <c r="L5" s="17">
        <f t="shared" si="0"/>
        <v>72.924</v>
      </c>
      <c r="M5" s="11">
        <v>1</v>
      </c>
      <c r="N5" s="18"/>
    </row>
    <row r="6" spans="1:14" ht="24" customHeight="1">
      <c r="A6" s="7">
        <v>4</v>
      </c>
      <c r="B6" s="24" t="s">
        <v>27</v>
      </c>
      <c r="C6" s="24" t="s">
        <v>28</v>
      </c>
      <c r="D6" s="9" t="s">
        <v>22</v>
      </c>
      <c r="E6" s="25" t="s">
        <v>18</v>
      </c>
      <c r="F6" s="24" t="s">
        <v>29</v>
      </c>
      <c r="G6" s="11">
        <v>72.7</v>
      </c>
      <c r="H6" s="11">
        <v>77.6</v>
      </c>
      <c r="I6" s="11">
        <v>75.64</v>
      </c>
      <c r="J6" s="11">
        <v>11</v>
      </c>
      <c r="K6" s="16">
        <v>76.87</v>
      </c>
      <c r="L6" s="17">
        <f t="shared" si="0"/>
        <v>76.132</v>
      </c>
      <c r="M6" s="11">
        <v>1</v>
      </c>
      <c r="N6" s="18"/>
    </row>
    <row r="7" spans="1:14" ht="24" customHeight="1">
      <c r="A7" s="7">
        <v>5</v>
      </c>
      <c r="B7" s="24" t="s">
        <v>30</v>
      </c>
      <c r="C7" s="24" t="s">
        <v>31</v>
      </c>
      <c r="D7" s="9" t="s">
        <v>22</v>
      </c>
      <c r="E7" s="26" t="s">
        <v>32</v>
      </c>
      <c r="F7" s="24" t="s">
        <v>33</v>
      </c>
      <c r="G7" s="11">
        <v>80</v>
      </c>
      <c r="H7" s="11">
        <v>91.1</v>
      </c>
      <c r="I7" s="11">
        <v>85.55</v>
      </c>
      <c r="J7" s="11">
        <v>22</v>
      </c>
      <c r="K7" s="19">
        <v>75.93</v>
      </c>
      <c r="L7" s="17">
        <f t="shared" si="0"/>
        <v>81.702</v>
      </c>
      <c r="M7" s="11">
        <v>1</v>
      </c>
      <c r="N7" s="18"/>
    </row>
    <row r="8" spans="1:14" ht="24" customHeight="1">
      <c r="A8" s="7">
        <v>6</v>
      </c>
      <c r="B8" s="24" t="s">
        <v>34</v>
      </c>
      <c r="C8" s="24" t="s">
        <v>35</v>
      </c>
      <c r="D8" s="9" t="s">
        <v>22</v>
      </c>
      <c r="E8" s="26" t="s">
        <v>32</v>
      </c>
      <c r="F8" s="24" t="s">
        <v>33</v>
      </c>
      <c r="G8" s="11">
        <v>77.3</v>
      </c>
      <c r="H8" s="11">
        <v>90.2</v>
      </c>
      <c r="I8" s="11">
        <v>83.75</v>
      </c>
      <c r="J8" s="11">
        <v>16</v>
      </c>
      <c r="K8" s="19">
        <v>77.77</v>
      </c>
      <c r="L8" s="17">
        <f t="shared" si="0"/>
        <v>81.358</v>
      </c>
      <c r="M8" s="11">
        <v>2</v>
      </c>
      <c r="N8" s="20" t="s">
        <v>36</v>
      </c>
    </row>
    <row r="9" spans="1:14" ht="24" customHeight="1">
      <c r="A9" s="7">
        <v>7</v>
      </c>
      <c r="B9" s="24" t="s">
        <v>37</v>
      </c>
      <c r="C9" s="24" t="s">
        <v>38</v>
      </c>
      <c r="D9" s="9" t="s">
        <v>22</v>
      </c>
      <c r="E9" s="26" t="s">
        <v>32</v>
      </c>
      <c r="F9" s="24" t="s">
        <v>33</v>
      </c>
      <c r="G9" s="11">
        <v>73.5</v>
      </c>
      <c r="H9" s="11">
        <v>91.5</v>
      </c>
      <c r="I9" s="11">
        <v>82.5</v>
      </c>
      <c r="J9" s="11">
        <v>14</v>
      </c>
      <c r="K9" s="19">
        <v>79.07</v>
      </c>
      <c r="L9" s="17">
        <f aca="true" t="shared" si="1" ref="L9:L18">I9*0.6+K9*0.4</f>
        <v>81.128</v>
      </c>
      <c r="M9" s="11">
        <v>3</v>
      </c>
      <c r="N9" s="18"/>
    </row>
    <row r="10" spans="1:14" ht="24" customHeight="1">
      <c r="A10" s="7">
        <v>8</v>
      </c>
      <c r="B10" s="24" t="s">
        <v>39</v>
      </c>
      <c r="C10" s="24" t="s">
        <v>40</v>
      </c>
      <c r="D10" s="9" t="s">
        <v>22</v>
      </c>
      <c r="E10" s="26" t="s">
        <v>32</v>
      </c>
      <c r="F10" s="24" t="s">
        <v>33</v>
      </c>
      <c r="G10" s="11">
        <v>77.9</v>
      </c>
      <c r="H10" s="11">
        <v>87.7</v>
      </c>
      <c r="I10" s="11">
        <v>82.8</v>
      </c>
      <c r="J10" s="11">
        <v>34</v>
      </c>
      <c r="K10" s="19">
        <v>78.2</v>
      </c>
      <c r="L10" s="17">
        <f t="shared" si="1"/>
        <v>80.96000000000001</v>
      </c>
      <c r="M10" s="11">
        <v>4</v>
      </c>
      <c r="N10" s="18"/>
    </row>
    <row r="11" spans="1:14" ht="24" customHeight="1">
      <c r="A11" s="7">
        <v>9</v>
      </c>
      <c r="B11" s="24" t="s">
        <v>41</v>
      </c>
      <c r="C11" s="24" t="s">
        <v>42</v>
      </c>
      <c r="D11" s="9" t="s">
        <v>22</v>
      </c>
      <c r="E11" s="26" t="s">
        <v>32</v>
      </c>
      <c r="F11" s="24" t="s">
        <v>33</v>
      </c>
      <c r="G11" s="11">
        <v>73</v>
      </c>
      <c r="H11" s="11">
        <v>93.3</v>
      </c>
      <c r="I11" s="11">
        <v>83.15</v>
      </c>
      <c r="J11" s="11">
        <v>20</v>
      </c>
      <c r="K11" s="19">
        <v>77.37</v>
      </c>
      <c r="L11" s="17">
        <f t="shared" si="1"/>
        <v>80.83800000000001</v>
      </c>
      <c r="M11" s="11">
        <v>5</v>
      </c>
      <c r="N11" s="18"/>
    </row>
    <row r="12" spans="1:14" ht="24" customHeight="1">
      <c r="A12" s="7">
        <v>10</v>
      </c>
      <c r="B12" s="24" t="s">
        <v>43</v>
      </c>
      <c r="C12" s="24" t="s">
        <v>44</v>
      </c>
      <c r="D12" s="9" t="s">
        <v>22</v>
      </c>
      <c r="E12" s="26" t="s">
        <v>32</v>
      </c>
      <c r="F12" s="24" t="s">
        <v>33</v>
      </c>
      <c r="G12" s="11">
        <v>77.8</v>
      </c>
      <c r="H12" s="11">
        <v>90.7</v>
      </c>
      <c r="I12" s="11">
        <v>84.25</v>
      </c>
      <c r="J12" s="11">
        <v>32</v>
      </c>
      <c r="K12" s="19">
        <v>75.47</v>
      </c>
      <c r="L12" s="17">
        <f t="shared" si="1"/>
        <v>80.738</v>
      </c>
      <c r="M12" s="11">
        <v>6</v>
      </c>
      <c r="N12" s="18"/>
    </row>
    <row r="13" spans="1:14" ht="24" customHeight="1">
      <c r="A13" s="7">
        <v>11</v>
      </c>
      <c r="B13" s="24" t="s">
        <v>45</v>
      </c>
      <c r="C13" s="24" t="s">
        <v>46</v>
      </c>
      <c r="D13" s="9" t="s">
        <v>22</v>
      </c>
      <c r="E13" s="26" t="s">
        <v>32</v>
      </c>
      <c r="F13" s="24" t="s">
        <v>33</v>
      </c>
      <c r="G13" s="11">
        <v>73.6</v>
      </c>
      <c r="H13" s="11">
        <v>90</v>
      </c>
      <c r="I13" s="11">
        <v>81.8</v>
      </c>
      <c r="J13" s="11">
        <v>23</v>
      </c>
      <c r="K13" s="19">
        <v>78</v>
      </c>
      <c r="L13" s="17">
        <f t="shared" si="1"/>
        <v>80.28</v>
      </c>
      <c r="M13" s="11">
        <v>7</v>
      </c>
      <c r="N13" s="18"/>
    </row>
    <row r="14" spans="1:14" ht="24" customHeight="1">
      <c r="A14" s="7">
        <v>12</v>
      </c>
      <c r="B14" s="24" t="s">
        <v>47</v>
      </c>
      <c r="C14" s="24" t="s">
        <v>48</v>
      </c>
      <c r="D14" s="9" t="s">
        <v>22</v>
      </c>
      <c r="E14" s="26" t="s">
        <v>32</v>
      </c>
      <c r="F14" s="24" t="s">
        <v>33</v>
      </c>
      <c r="G14" s="11">
        <v>80.7</v>
      </c>
      <c r="H14" s="11">
        <v>83.2</v>
      </c>
      <c r="I14" s="11">
        <v>81.95</v>
      </c>
      <c r="J14" s="11">
        <v>44</v>
      </c>
      <c r="K14" s="19">
        <v>77.73</v>
      </c>
      <c r="L14" s="17">
        <f t="shared" si="1"/>
        <v>80.262</v>
      </c>
      <c r="M14" s="11">
        <v>8</v>
      </c>
      <c r="N14" s="18"/>
    </row>
    <row r="15" spans="1:14" ht="24" customHeight="1">
      <c r="A15" s="7">
        <v>13</v>
      </c>
      <c r="B15" s="24" t="s">
        <v>49</v>
      </c>
      <c r="C15" s="24" t="s">
        <v>50</v>
      </c>
      <c r="D15" s="9" t="s">
        <v>22</v>
      </c>
      <c r="E15" s="26" t="s">
        <v>32</v>
      </c>
      <c r="F15" s="24" t="s">
        <v>33</v>
      </c>
      <c r="G15" s="11">
        <v>75.3</v>
      </c>
      <c r="H15" s="11">
        <v>90.5</v>
      </c>
      <c r="I15" s="11">
        <v>82.9</v>
      </c>
      <c r="J15" s="11">
        <v>27</v>
      </c>
      <c r="K15" s="19">
        <v>76</v>
      </c>
      <c r="L15" s="17">
        <f t="shared" si="1"/>
        <v>80.14</v>
      </c>
      <c r="M15" s="11">
        <v>9</v>
      </c>
      <c r="N15" s="18"/>
    </row>
    <row r="16" spans="1:14" ht="24" customHeight="1">
      <c r="A16" s="7">
        <v>14</v>
      </c>
      <c r="B16" s="24" t="s">
        <v>51</v>
      </c>
      <c r="C16" s="24" t="s">
        <v>52</v>
      </c>
      <c r="D16" s="9" t="s">
        <v>22</v>
      </c>
      <c r="E16" s="26" t="s">
        <v>32</v>
      </c>
      <c r="F16" s="24" t="s">
        <v>33</v>
      </c>
      <c r="G16" s="11">
        <v>71</v>
      </c>
      <c r="H16" s="11">
        <v>92.4</v>
      </c>
      <c r="I16" s="11">
        <v>81.7</v>
      </c>
      <c r="J16" s="11">
        <v>33</v>
      </c>
      <c r="K16" s="19">
        <v>77.7</v>
      </c>
      <c r="L16" s="17">
        <f t="shared" si="1"/>
        <v>80.10000000000001</v>
      </c>
      <c r="M16" s="11">
        <v>10</v>
      </c>
      <c r="N16" s="18"/>
    </row>
    <row r="17" spans="1:14" ht="24" customHeight="1">
      <c r="A17" s="7">
        <v>15</v>
      </c>
      <c r="B17" s="24" t="s">
        <v>53</v>
      </c>
      <c r="C17" s="24" t="s">
        <v>54</v>
      </c>
      <c r="D17" s="9" t="s">
        <v>22</v>
      </c>
      <c r="E17" s="26" t="s">
        <v>32</v>
      </c>
      <c r="F17" s="24" t="s">
        <v>33</v>
      </c>
      <c r="G17" s="11">
        <v>75.4</v>
      </c>
      <c r="H17" s="11">
        <v>88.2</v>
      </c>
      <c r="I17" s="11">
        <v>81.8</v>
      </c>
      <c r="J17" s="11">
        <v>41</v>
      </c>
      <c r="K17" s="19">
        <v>76.83</v>
      </c>
      <c r="L17" s="17">
        <f t="shared" si="1"/>
        <v>79.812</v>
      </c>
      <c r="M17" s="11">
        <v>11</v>
      </c>
      <c r="N17" s="18"/>
    </row>
    <row r="18" spans="1:14" ht="24" customHeight="1">
      <c r="A18" s="7">
        <v>16</v>
      </c>
      <c r="B18" s="24" t="s">
        <v>55</v>
      </c>
      <c r="C18" s="24" t="s">
        <v>56</v>
      </c>
      <c r="D18" s="9" t="s">
        <v>22</v>
      </c>
      <c r="E18" s="26" t="s">
        <v>32</v>
      </c>
      <c r="F18" s="27" t="s">
        <v>57</v>
      </c>
      <c r="G18" s="11">
        <v>68.6</v>
      </c>
      <c r="H18" s="11">
        <v>90.7</v>
      </c>
      <c r="I18" s="11">
        <v>79.65</v>
      </c>
      <c r="J18" s="11">
        <v>12</v>
      </c>
      <c r="K18" s="19">
        <v>75.43</v>
      </c>
      <c r="L18" s="17">
        <f t="shared" si="1"/>
        <v>77.962</v>
      </c>
      <c r="M18" s="11">
        <v>1</v>
      </c>
      <c r="N18" s="18"/>
    </row>
    <row r="19" spans="1:14" ht="24" customHeight="1">
      <c r="A19" s="7">
        <v>17</v>
      </c>
      <c r="B19" s="24" t="s">
        <v>58</v>
      </c>
      <c r="C19" s="24" t="s">
        <v>59</v>
      </c>
      <c r="D19" s="9" t="s">
        <v>22</v>
      </c>
      <c r="E19" s="26" t="s">
        <v>32</v>
      </c>
      <c r="F19" s="27" t="s">
        <v>57</v>
      </c>
      <c r="G19" s="11">
        <v>70.7</v>
      </c>
      <c r="H19" s="11">
        <v>85.6</v>
      </c>
      <c r="I19" s="11">
        <v>78.15</v>
      </c>
      <c r="J19" s="11">
        <v>11</v>
      </c>
      <c r="K19" s="19">
        <v>75.1</v>
      </c>
      <c r="L19" s="17">
        <f aca="true" t="shared" si="2" ref="L19:L40">I19*0.6+K19*0.4</f>
        <v>76.93</v>
      </c>
      <c r="M19" s="11">
        <v>3</v>
      </c>
      <c r="N19" s="18"/>
    </row>
    <row r="20" spans="1:14" ht="24" customHeight="1">
      <c r="A20" s="7">
        <v>18</v>
      </c>
      <c r="B20" s="24" t="s">
        <v>60</v>
      </c>
      <c r="C20" s="24" t="s">
        <v>61</v>
      </c>
      <c r="D20" s="9" t="s">
        <v>22</v>
      </c>
      <c r="E20" s="26" t="s">
        <v>32</v>
      </c>
      <c r="F20" s="27" t="s">
        <v>57</v>
      </c>
      <c r="G20" s="11">
        <v>68</v>
      </c>
      <c r="H20" s="11">
        <v>83.2</v>
      </c>
      <c r="I20" s="11">
        <v>75.6</v>
      </c>
      <c r="J20" s="11">
        <v>6</v>
      </c>
      <c r="K20" s="19">
        <v>77.93</v>
      </c>
      <c r="L20" s="17">
        <f t="shared" si="2"/>
        <v>76.532</v>
      </c>
      <c r="M20" s="11">
        <v>4</v>
      </c>
      <c r="N20" s="18"/>
    </row>
    <row r="21" spans="1:14" ht="24" customHeight="1">
      <c r="A21" s="7">
        <v>19</v>
      </c>
      <c r="B21" s="24" t="s">
        <v>62</v>
      </c>
      <c r="C21" s="24" t="s">
        <v>63</v>
      </c>
      <c r="D21" s="9" t="s">
        <v>17</v>
      </c>
      <c r="E21" s="26" t="s">
        <v>32</v>
      </c>
      <c r="F21" s="27" t="s">
        <v>57</v>
      </c>
      <c r="G21" s="11">
        <v>71.4</v>
      </c>
      <c r="H21" s="11">
        <v>81.3</v>
      </c>
      <c r="I21" s="11">
        <v>76.35</v>
      </c>
      <c r="J21" s="11">
        <v>4</v>
      </c>
      <c r="K21" s="19">
        <v>74.93</v>
      </c>
      <c r="L21" s="17">
        <f t="shared" si="2"/>
        <v>75.782</v>
      </c>
      <c r="M21" s="11">
        <v>5</v>
      </c>
      <c r="N21" s="18"/>
    </row>
    <row r="22" spans="1:14" ht="24" customHeight="1">
      <c r="A22" s="7">
        <v>20</v>
      </c>
      <c r="B22" s="24" t="s">
        <v>64</v>
      </c>
      <c r="C22" s="24" t="s">
        <v>65</v>
      </c>
      <c r="D22" s="9" t="s">
        <v>17</v>
      </c>
      <c r="E22" s="26" t="s">
        <v>32</v>
      </c>
      <c r="F22" s="24" t="s">
        <v>66</v>
      </c>
      <c r="G22" s="11">
        <v>89</v>
      </c>
      <c r="H22" s="11">
        <v>87</v>
      </c>
      <c r="I22" s="11">
        <v>88</v>
      </c>
      <c r="J22" s="11">
        <v>11</v>
      </c>
      <c r="K22" s="16">
        <v>77.73</v>
      </c>
      <c r="L22" s="17">
        <f t="shared" si="2"/>
        <v>83.892</v>
      </c>
      <c r="M22" s="11">
        <v>1</v>
      </c>
      <c r="N22" s="18"/>
    </row>
    <row r="23" spans="1:14" ht="24" customHeight="1">
      <c r="A23" s="7">
        <v>21</v>
      </c>
      <c r="B23" s="24" t="s">
        <v>67</v>
      </c>
      <c r="C23" s="24" t="s">
        <v>68</v>
      </c>
      <c r="D23" s="9" t="s">
        <v>22</v>
      </c>
      <c r="E23" s="26" t="s">
        <v>32</v>
      </c>
      <c r="F23" s="24" t="s">
        <v>66</v>
      </c>
      <c r="G23" s="11">
        <v>85.6</v>
      </c>
      <c r="H23" s="11">
        <v>86.1</v>
      </c>
      <c r="I23" s="11">
        <v>85.85</v>
      </c>
      <c r="J23" s="11">
        <v>16</v>
      </c>
      <c r="K23" s="16">
        <v>77.53</v>
      </c>
      <c r="L23" s="17">
        <f t="shared" si="2"/>
        <v>82.52199999999999</v>
      </c>
      <c r="M23" s="11">
        <v>2</v>
      </c>
      <c r="N23" s="18"/>
    </row>
    <row r="24" spans="1:14" ht="24" customHeight="1">
      <c r="A24" s="7">
        <v>22</v>
      </c>
      <c r="B24" s="24" t="s">
        <v>69</v>
      </c>
      <c r="C24" s="24" t="s">
        <v>70</v>
      </c>
      <c r="D24" s="9" t="s">
        <v>22</v>
      </c>
      <c r="E24" s="26" t="s">
        <v>32</v>
      </c>
      <c r="F24" s="24" t="s">
        <v>66</v>
      </c>
      <c r="G24" s="11">
        <v>84.6</v>
      </c>
      <c r="H24" s="11">
        <v>86.4</v>
      </c>
      <c r="I24" s="11">
        <v>85.5</v>
      </c>
      <c r="J24" s="11">
        <v>18</v>
      </c>
      <c r="K24" s="16">
        <v>77.07</v>
      </c>
      <c r="L24" s="17">
        <f t="shared" si="2"/>
        <v>82.128</v>
      </c>
      <c r="M24" s="11">
        <v>3</v>
      </c>
      <c r="N24" s="18"/>
    </row>
    <row r="25" spans="1:14" ht="24" customHeight="1">
      <c r="A25" s="7">
        <v>23</v>
      </c>
      <c r="B25" s="24" t="s">
        <v>71</v>
      </c>
      <c r="C25" s="24" t="s">
        <v>72</v>
      </c>
      <c r="D25" s="9" t="s">
        <v>22</v>
      </c>
      <c r="E25" s="26" t="s">
        <v>32</v>
      </c>
      <c r="F25" s="24" t="s">
        <v>66</v>
      </c>
      <c r="G25" s="11">
        <v>80.1</v>
      </c>
      <c r="H25" s="11">
        <v>88.9</v>
      </c>
      <c r="I25" s="11">
        <v>84.5</v>
      </c>
      <c r="J25" s="11">
        <v>13</v>
      </c>
      <c r="K25" s="16">
        <v>77.63</v>
      </c>
      <c r="L25" s="17">
        <f t="shared" si="2"/>
        <v>81.752</v>
      </c>
      <c r="M25" s="11">
        <v>4</v>
      </c>
      <c r="N25" s="18"/>
    </row>
    <row r="26" spans="1:14" ht="24" customHeight="1">
      <c r="A26" s="7">
        <v>24</v>
      </c>
      <c r="B26" s="24" t="s">
        <v>73</v>
      </c>
      <c r="C26" s="24" t="s">
        <v>74</v>
      </c>
      <c r="D26" s="9" t="s">
        <v>22</v>
      </c>
      <c r="E26" s="26" t="s">
        <v>32</v>
      </c>
      <c r="F26" s="24" t="s">
        <v>66</v>
      </c>
      <c r="G26" s="11">
        <v>76.2</v>
      </c>
      <c r="H26" s="11">
        <v>89.9</v>
      </c>
      <c r="I26" s="11">
        <v>83.05</v>
      </c>
      <c r="J26" s="11">
        <v>22</v>
      </c>
      <c r="K26" s="16">
        <v>79.2</v>
      </c>
      <c r="L26" s="17">
        <f t="shared" si="2"/>
        <v>81.51</v>
      </c>
      <c r="M26" s="11">
        <v>5</v>
      </c>
      <c r="N26" s="18"/>
    </row>
    <row r="27" spans="1:14" ht="24" customHeight="1">
      <c r="A27" s="7">
        <v>25</v>
      </c>
      <c r="B27" s="24" t="s">
        <v>75</v>
      </c>
      <c r="C27" s="24" t="s">
        <v>76</v>
      </c>
      <c r="D27" s="9" t="s">
        <v>22</v>
      </c>
      <c r="E27" s="26" t="s">
        <v>32</v>
      </c>
      <c r="F27" s="27" t="s">
        <v>77</v>
      </c>
      <c r="G27" s="11">
        <v>74.8</v>
      </c>
      <c r="H27" s="11">
        <v>95.2</v>
      </c>
      <c r="I27" s="11">
        <v>85</v>
      </c>
      <c r="J27" s="11">
        <v>2</v>
      </c>
      <c r="K27" s="16">
        <v>78.33</v>
      </c>
      <c r="L27" s="17">
        <f t="shared" si="2"/>
        <v>82.332</v>
      </c>
      <c r="M27" s="11">
        <v>1</v>
      </c>
      <c r="N27" s="18"/>
    </row>
    <row r="28" spans="1:14" ht="24" customHeight="1">
      <c r="A28" s="7">
        <v>26</v>
      </c>
      <c r="B28" s="24" t="s">
        <v>78</v>
      </c>
      <c r="C28" s="24" t="s">
        <v>79</v>
      </c>
      <c r="D28" s="9" t="s">
        <v>22</v>
      </c>
      <c r="E28" s="26" t="s">
        <v>32</v>
      </c>
      <c r="F28" s="27" t="s">
        <v>77</v>
      </c>
      <c r="G28" s="11">
        <v>63</v>
      </c>
      <c r="H28" s="11">
        <v>93.7</v>
      </c>
      <c r="I28" s="11">
        <v>78.35</v>
      </c>
      <c r="J28" s="11">
        <v>6</v>
      </c>
      <c r="K28" s="16">
        <v>76.17</v>
      </c>
      <c r="L28" s="17">
        <f t="shared" si="2"/>
        <v>77.47800000000001</v>
      </c>
      <c r="M28" s="11">
        <v>2</v>
      </c>
      <c r="N28" s="18"/>
    </row>
    <row r="29" spans="1:14" ht="24" customHeight="1">
      <c r="A29" s="7">
        <v>27</v>
      </c>
      <c r="B29" s="24" t="s">
        <v>80</v>
      </c>
      <c r="C29" s="24" t="s">
        <v>81</v>
      </c>
      <c r="D29" s="9" t="s">
        <v>22</v>
      </c>
      <c r="E29" s="26" t="s">
        <v>32</v>
      </c>
      <c r="F29" s="24" t="s">
        <v>82</v>
      </c>
      <c r="G29" s="11">
        <v>91.2</v>
      </c>
      <c r="H29" s="11">
        <v>92.2</v>
      </c>
      <c r="I29" s="11">
        <v>91.7</v>
      </c>
      <c r="J29" s="11">
        <v>28</v>
      </c>
      <c r="K29" s="19">
        <v>78.97</v>
      </c>
      <c r="L29" s="17">
        <f t="shared" si="2"/>
        <v>86.608</v>
      </c>
      <c r="M29" s="11">
        <v>2</v>
      </c>
      <c r="N29" s="18"/>
    </row>
    <row r="30" spans="1:14" ht="24" customHeight="1">
      <c r="A30" s="7">
        <v>28</v>
      </c>
      <c r="B30" s="24" t="s">
        <v>83</v>
      </c>
      <c r="C30" s="24" t="s">
        <v>84</v>
      </c>
      <c r="D30" s="9" t="s">
        <v>22</v>
      </c>
      <c r="E30" s="26" t="s">
        <v>32</v>
      </c>
      <c r="F30" s="24" t="s">
        <v>82</v>
      </c>
      <c r="G30" s="11">
        <v>89.5</v>
      </c>
      <c r="H30" s="11">
        <v>93</v>
      </c>
      <c r="I30" s="11">
        <v>91.25</v>
      </c>
      <c r="J30" s="11">
        <v>27</v>
      </c>
      <c r="K30" s="19">
        <v>77.87</v>
      </c>
      <c r="L30" s="17">
        <f t="shared" si="2"/>
        <v>85.898</v>
      </c>
      <c r="M30" s="11">
        <v>3</v>
      </c>
      <c r="N30" s="18"/>
    </row>
    <row r="31" spans="1:14" ht="24" customHeight="1">
      <c r="A31" s="7">
        <v>29</v>
      </c>
      <c r="B31" s="24" t="s">
        <v>85</v>
      </c>
      <c r="C31" s="24" t="s">
        <v>86</v>
      </c>
      <c r="D31" s="9" t="s">
        <v>17</v>
      </c>
      <c r="E31" s="26" t="s">
        <v>32</v>
      </c>
      <c r="F31" s="27" t="s">
        <v>87</v>
      </c>
      <c r="G31" s="11">
        <v>80.3</v>
      </c>
      <c r="H31" s="11">
        <v>89.8</v>
      </c>
      <c r="I31" s="11">
        <v>85.05</v>
      </c>
      <c r="J31" s="11">
        <v>13</v>
      </c>
      <c r="K31" s="19">
        <v>78.87</v>
      </c>
      <c r="L31" s="17">
        <f t="shared" si="2"/>
        <v>82.578</v>
      </c>
      <c r="M31" s="11">
        <v>1</v>
      </c>
      <c r="N31" s="18"/>
    </row>
    <row r="32" spans="1:14" ht="24" customHeight="1">
      <c r="A32" s="7">
        <v>30</v>
      </c>
      <c r="B32" s="24" t="s">
        <v>88</v>
      </c>
      <c r="C32" s="24" t="s">
        <v>89</v>
      </c>
      <c r="D32" s="9" t="s">
        <v>17</v>
      </c>
      <c r="E32" s="26" t="s">
        <v>32</v>
      </c>
      <c r="F32" s="27" t="s">
        <v>90</v>
      </c>
      <c r="G32" s="11">
        <v>78.8</v>
      </c>
      <c r="H32" s="11">
        <v>82.2</v>
      </c>
      <c r="I32" s="11">
        <v>80.5</v>
      </c>
      <c r="J32" s="11">
        <v>4</v>
      </c>
      <c r="K32" s="19">
        <v>77.73</v>
      </c>
      <c r="L32" s="17">
        <f t="shared" si="2"/>
        <v>79.392</v>
      </c>
      <c r="M32" s="11">
        <v>1</v>
      </c>
      <c r="N32" s="18"/>
    </row>
    <row r="33" spans="1:14" ht="24" customHeight="1">
      <c r="A33" s="7">
        <v>31</v>
      </c>
      <c r="B33" s="24" t="s">
        <v>91</v>
      </c>
      <c r="C33" s="24" t="s">
        <v>92</v>
      </c>
      <c r="D33" s="9" t="s">
        <v>22</v>
      </c>
      <c r="E33" s="26" t="s">
        <v>32</v>
      </c>
      <c r="F33" s="27" t="s">
        <v>90</v>
      </c>
      <c r="G33" s="11">
        <v>77.7</v>
      </c>
      <c r="H33" s="11">
        <v>80.2</v>
      </c>
      <c r="I33" s="11">
        <v>78.95</v>
      </c>
      <c r="J33" s="11">
        <v>1</v>
      </c>
      <c r="K33" s="19">
        <v>78.4</v>
      </c>
      <c r="L33" s="17">
        <f t="shared" si="2"/>
        <v>78.73</v>
      </c>
      <c r="M33" s="11">
        <v>2</v>
      </c>
      <c r="N33" s="18"/>
    </row>
    <row r="34" spans="1:14" ht="24" customHeight="1">
      <c r="A34" s="7">
        <v>32</v>
      </c>
      <c r="B34" s="24" t="s">
        <v>93</v>
      </c>
      <c r="C34" s="24" t="s">
        <v>94</v>
      </c>
      <c r="D34" s="9" t="s">
        <v>22</v>
      </c>
      <c r="E34" s="26" t="s">
        <v>32</v>
      </c>
      <c r="F34" s="24" t="s">
        <v>95</v>
      </c>
      <c r="G34" s="14">
        <v>73.3</v>
      </c>
      <c r="H34" s="14">
        <v>91.7</v>
      </c>
      <c r="I34" s="14">
        <v>82.5</v>
      </c>
      <c r="J34" s="14">
        <v>9</v>
      </c>
      <c r="K34" s="21">
        <v>79.13</v>
      </c>
      <c r="L34" s="22">
        <f t="shared" si="2"/>
        <v>81.152</v>
      </c>
      <c r="M34" s="14">
        <v>1</v>
      </c>
      <c r="N34" s="18"/>
    </row>
    <row r="35" spans="1:14" ht="24" customHeight="1">
      <c r="A35" s="7">
        <v>33</v>
      </c>
      <c r="B35" s="24" t="s">
        <v>96</v>
      </c>
      <c r="C35" s="24" t="s">
        <v>97</v>
      </c>
      <c r="D35" s="9" t="s">
        <v>22</v>
      </c>
      <c r="E35" s="26" t="s">
        <v>32</v>
      </c>
      <c r="F35" s="24" t="s">
        <v>98</v>
      </c>
      <c r="G35" s="11">
        <v>81.4</v>
      </c>
      <c r="H35" s="11">
        <v>94.8</v>
      </c>
      <c r="I35" s="11">
        <v>88.1</v>
      </c>
      <c r="J35" s="11">
        <v>16</v>
      </c>
      <c r="K35" s="19">
        <v>77.67</v>
      </c>
      <c r="L35" s="17">
        <f t="shared" si="2"/>
        <v>83.928</v>
      </c>
      <c r="M35" s="11">
        <v>1</v>
      </c>
      <c r="N35" s="18"/>
    </row>
    <row r="36" spans="1:14" ht="24" customHeight="1">
      <c r="A36" s="7">
        <v>34</v>
      </c>
      <c r="B36" s="24" t="s">
        <v>99</v>
      </c>
      <c r="C36" s="24" t="s">
        <v>100</v>
      </c>
      <c r="D36" s="9" t="s">
        <v>22</v>
      </c>
      <c r="E36" s="26" t="s">
        <v>32</v>
      </c>
      <c r="F36" s="24" t="s">
        <v>98</v>
      </c>
      <c r="G36" s="11">
        <v>82</v>
      </c>
      <c r="H36" s="11">
        <v>89.9</v>
      </c>
      <c r="I36" s="11">
        <v>85.95</v>
      </c>
      <c r="J36" s="11">
        <v>15</v>
      </c>
      <c r="K36" s="19">
        <v>78.47</v>
      </c>
      <c r="L36" s="17">
        <f t="shared" si="2"/>
        <v>82.958</v>
      </c>
      <c r="M36" s="11">
        <v>3</v>
      </c>
      <c r="N36" s="18"/>
    </row>
  </sheetData>
  <sheetProtection/>
  <mergeCells count="1">
    <mergeCell ref="A1:N1"/>
  </mergeCells>
  <printOptions horizontalCentered="1"/>
  <pageMargins left="0.16" right="0.16" top="0.3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Administrator</cp:lastModifiedBy>
  <cp:lastPrinted>2017-12-17T06:26:23Z</cp:lastPrinted>
  <dcterms:created xsi:type="dcterms:W3CDTF">2017-10-20T09:15:59Z</dcterms:created>
  <dcterms:modified xsi:type="dcterms:W3CDTF">2018-02-24T02:25:58Z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