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汇总表" sheetId="1" r:id="rId1"/>
  </sheets>
  <externalReferences>
    <externalReference r:id="rId2"/>
  </externalReferences>
  <definedNames>
    <definedName name="yinyong">[1]Sheet1!$A$1:$B$25</definedName>
  </definedNames>
  <calcPr calcId="124519"/>
</workbook>
</file>

<file path=xl/calcChain.xml><?xml version="1.0" encoding="utf-8"?>
<calcChain xmlns="http://schemas.openxmlformats.org/spreadsheetml/2006/main">
  <c r="J3" i="1"/>
  <c r="J79"/>
  <c r="J74"/>
  <c r="J71"/>
  <c r="J68"/>
  <c r="J62"/>
  <c r="J60"/>
  <c r="J59"/>
  <c r="J57"/>
  <c r="J56"/>
  <c r="J55"/>
  <c r="J52"/>
  <c r="J51"/>
  <c r="J46"/>
  <c r="J43"/>
  <c r="J41"/>
  <c r="J40"/>
  <c r="J37"/>
  <c r="J34"/>
  <c r="J30"/>
  <c r="J26"/>
  <c r="J21"/>
  <c r="J20"/>
  <c r="J17"/>
  <c r="J13"/>
  <c r="J10"/>
  <c r="J9"/>
  <c r="J7"/>
  <c r="J6"/>
</calcChain>
</file>

<file path=xl/sharedStrings.xml><?xml version="1.0" encoding="utf-8"?>
<sst xmlns="http://schemas.openxmlformats.org/spreadsheetml/2006/main" count="486" uniqueCount="311">
  <si>
    <t>中国民航科学技术研究院
2018年度面向社会公开招聘工作人员岗位信息汇总表</t>
    <phoneticPr fontId="3" type="noConversion"/>
  </si>
  <si>
    <t>S201801</t>
    <phoneticPr fontId="3" type="noConversion"/>
  </si>
  <si>
    <t>财务处</t>
    <phoneticPr fontId="3" type="noConversion"/>
  </si>
  <si>
    <t>国库集中支付管理</t>
    <phoneticPr fontId="3" type="noConversion"/>
  </si>
  <si>
    <t>财务会计相关专业</t>
    <phoneticPr fontId="3" type="noConversion"/>
  </si>
  <si>
    <t>事业编制</t>
    <phoneticPr fontId="3" type="noConversion"/>
  </si>
  <si>
    <t>S201802</t>
  </si>
  <si>
    <t>审核会计</t>
    <phoneticPr fontId="3" type="noConversion"/>
  </si>
  <si>
    <t>S201803</t>
  </si>
  <si>
    <t>人事处</t>
    <phoneticPr fontId="3" type="noConversion"/>
  </si>
  <si>
    <t>人事行政助理（干部监督方向）</t>
    <phoneticPr fontId="3" type="noConversion"/>
  </si>
  <si>
    <t>法律及相关专业</t>
    <phoneticPr fontId="3" type="noConversion"/>
  </si>
  <si>
    <t>S201804</t>
  </si>
  <si>
    <t>研发中心</t>
    <phoneticPr fontId="3" type="noConversion"/>
  </si>
  <si>
    <t>信息系统架构设计师</t>
    <phoneticPr fontId="3" type="noConversion"/>
  </si>
  <si>
    <t>电气信息（计算机/电气工程）</t>
    <phoneticPr fontId="3" type="noConversion"/>
  </si>
  <si>
    <t>博士研究生学历</t>
    <phoneticPr fontId="3" type="noConversion"/>
  </si>
  <si>
    <t>S201805</t>
  </si>
  <si>
    <t>经营管理处</t>
    <phoneticPr fontId="3" type="noConversion"/>
  </si>
  <si>
    <t>市场管理</t>
    <phoneticPr fontId="3" type="noConversion"/>
  </si>
  <si>
    <t>经济管理及法律相关专业</t>
    <phoneticPr fontId="3" type="noConversion"/>
  </si>
  <si>
    <t>S201806</t>
  </si>
  <si>
    <t>科技成果转化</t>
    <phoneticPr fontId="3" type="noConversion"/>
  </si>
  <si>
    <t>法律相关专业</t>
    <phoneticPr fontId="3" type="noConversion"/>
  </si>
  <si>
    <t>S201807</t>
  </si>
  <si>
    <t>大数据中心</t>
    <phoneticPr fontId="3" type="noConversion"/>
  </si>
  <si>
    <t>数据分析工程师</t>
    <phoneticPr fontId="3" type="noConversion"/>
  </si>
  <si>
    <t>数学、统计学、地理学、计算机科学与技术（地理信息系统方向）</t>
    <phoneticPr fontId="3" type="noConversion"/>
  </si>
  <si>
    <t>S201808</t>
  </si>
  <si>
    <t>事故调查中心</t>
    <phoneticPr fontId="3" type="noConversion"/>
  </si>
  <si>
    <t>事故调查员</t>
    <phoneticPr fontId="3" type="noConversion"/>
  </si>
  <si>
    <t>飞行专业</t>
    <phoneticPr fontId="3" type="noConversion"/>
  </si>
  <si>
    <t>本科及以上学历</t>
    <phoneticPr fontId="3" type="noConversion"/>
  </si>
  <si>
    <t>S201809</t>
  </si>
  <si>
    <t>航空工程专业</t>
    <phoneticPr fontId="3" type="noConversion"/>
  </si>
  <si>
    <t>硕士及以上学历</t>
    <phoneticPr fontId="3" type="noConversion"/>
  </si>
  <si>
    <t>有3年以上相关专业工作经验</t>
    <phoneticPr fontId="3" type="noConversion"/>
  </si>
  <si>
    <t>S201810</t>
  </si>
  <si>
    <t>事故预防研究</t>
    <phoneticPr fontId="3" type="noConversion"/>
  </si>
  <si>
    <t>交通运输工程或安全技术及工程专业</t>
    <phoneticPr fontId="3" type="noConversion"/>
  </si>
  <si>
    <t>S201811</t>
  </si>
  <si>
    <t>民航人力资源开发中心</t>
    <phoneticPr fontId="3" type="noConversion"/>
  </si>
  <si>
    <t>工资社保研究岗</t>
    <phoneticPr fontId="3" type="noConversion"/>
  </si>
  <si>
    <t>管理、经济学等相关专业</t>
    <phoneticPr fontId="3" type="noConversion"/>
  </si>
  <si>
    <t xml:space="preserve">硕士研究生学历
</t>
    <phoneticPr fontId="3" type="noConversion"/>
  </si>
  <si>
    <t>S201812</t>
  </si>
  <si>
    <t>培训项目管理岗</t>
    <phoneticPr fontId="3" type="noConversion"/>
  </si>
  <si>
    <t>S201813</t>
  </si>
  <si>
    <t xml:space="preserve">人力资源项目
研究岗
</t>
    <phoneticPr fontId="3" type="noConversion"/>
  </si>
  <si>
    <t>经济学、管理学等专业，人力资源管理研究方向优先</t>
    <phoneticPr fontId="3" type="noConversion"/>
  </si>
  <si>
    <t>S201814</t>
  </si>
  <si>
    <t xml:space="preserve">职业技能鉴定
业务管理岗
</t>
    <phoneticPr fontId="3" type="noConversion"/>
  </si>
  <si>
    <t>管理学、经济学、理学、文学相关专业</t>
    <phoneticPr fontId="3" type="noConversion"/>
  </si>
  <si>
    <t>S201815</t>
  </si>
  <si>
    <t>中国民航危险品运输管理中心</t>
    <phoneticPr fontId="3" type="noConversion"/>
  </si>
  <si>
    <t>危险品运输助理研究员（政策法规和安全管理方向）</t>
    <phoneticPr fontId="3" type="noConversion"/>
  </si>
  <si>
    <t>法律、安全管理或航空运输相关专业背景</t>
    <phoneticPr fontId="3" type="noConversion"/>
  </si>
  <si>
    <t>S201816</t>
  </si>
  <si>
    <t>危险品运输助理研究员（信息管理方向）</t>
    <phoneticPr fontId="3" type="noConversion"/>
  </si>
  <si>
    <t>计算机相关专业背景</t>
    <phoneticPr fontId="3" type="noConversion"/>
  </si>
  <si>
    <t>S201817</t>
  </si>
  <si>
    <t>危险品运输工程师</t>
    <phoneticPr fontId="3" type="noConversion"/>
  </si>
  <si>
    <t>化学、测试计量技术与仪器相关专业背景</t>
    <phoneticPr fontId="3" type="noConversion"/>
  </si>
  <si>
    <t>S201818</t>
  </si>
  <si>
    <t>民航局消费者事务中心</t>
    <phoneticPr fontId="3" type="noConversion"/>
  </si>
  <si>
    <t>市场及消费者行为研究</t>
    <phoneticPr fontId="3" type="noConversion"/>
  </si>
  <si>
    <t>经济学、管理学、交通运输等相关专业</t>
    <phoneticPr fontId="3" type="noConversion"/>
  </si>
  <si>
    <t>S201819</t>
  </si>
  <si>
    <t>航空安全研究所</t>
    <phoneticPr fontId="3" type="noConversion"/>
  </si>
  <si>
    <t>安全管理体系和风险管理</t>
    <phoneticPr fontId="3" type="noConversion"/>
  </si>
  <si>
    <t>安全管理/工程，管理学，航空航天，交通运输，人机与环境工程等专业</t>
    <phoneticPr fontId="3" type="noConversion"/>
  </si>
  <si>
    <t>S201820</t>
  </si>
  <si>
    <t>安全政策与规划</t>
    <phoneticPr fontId="3" type="noConversion"/>
  </si>
  <si>
    <t>S201821</t>
  </si>
  <si>
    <t>失效分析助理研究员</t>
    <phoneticPr fontId="3" type="noConversion"/>
  </si>
  <si>
    <t>航空航天、航空器维修、机械设计与制造、材料工程等专业</t>
    <phoneticPr fontId="3" type="noConversion"/>
  </si>
  <si>
    <t>S201822</t>
  </si>
  <si>
    <t>航空安全信息管理与数据分析</t>
    <phoneticPr fontId="3" type="noConversion"/>
  </si>
  <si>
    <t>民航安全与运行管理、航空工程、交通运输工程、信息与通信工程、地理学、计算机应用等相关专业</t>
    <phoneticPr fontId="3" type="noConversion"/>
  </si>
  <si>
    <t>S201823</t>
  </si>
  <si>
    <t>航空工程、交通运输规划、地理学、安全工程及民航工程等相关专业</t>
    <phoneticPr fontId="3" type="noConversion"/>
  </si>
  <si>
    <t>S201824</t>
  </si>
  <si>
    <t>民航发展规划研究院</t>
    <phoneticPr fontId="3" type="noConversion"/>
  </si>
  <si>
    <t>民航财经政策助理研究员</t>
    <phoneticPr fontId="3" type="noConversion"/>
  </si>
  <si>
    <t>财务管理、财政、税务、经济学、金融等经济管理类学科</t>
    <phoneticPr fontId="3" type="noConversion"/>
  </si>
  <si>
    <t>博士及以上学历</t>
    <phoneticPr fontId="3" type="noConversion"/>
  </si>
  <si>
    <t>有民航工作经验优先、有财会税务相关执业证书优先</t>
    <phoneticPr fontId="3" type="noConversion"/>
  </si>
  <si>
    <t>S201825</t>
  </si>
  <si>
    <t>民航经济运行与统计分析助理研究员</t>
    <phoneticPr fontId="3" type="noConversion"/>
  </si>
  <si>
    <t xml:space="preserve">统计类、经济类、民航相关专业
</t>
    <phoneticPr fontId="3" type="noConversion"/>
  </si>
  <si>
    <t>S201826</t>
  </si>
  <si>
    <t>机场运行管理助理研究员</t>
    <phoneticPr fontId="3" type="noConversion"/>
  </si>
  <si>
    <t>交通信息工程及控制专业</t>
    <phoneticPr fontId="3" type="noConversion"/>
  </si>
  <si>
    <t>S201827</t>
  </si>
  <si>
    <t>综合交通助理研究员</t>
    <phoneticPr fontId="3" type="noConversion"/>
  </si>
  <si>
    <t>道路与铁道工程专业</t>
    <phoneticPr fontId="3" type="noConversion"/>
  </si>
  <si>
    <t>S201828</t>
  </si>
  <si>
    <t>民航运行技术研究所</t>
    <phoneticPr fontId="3" type="noConversion"/>
  </si>
  <si>
    <t>飞行模拟训练设备鉴定工程师</t>
    <phoneticPr fontId="3" type="noConversion"/>
  </si>
  <si>
    <t>航空类专业，电子、自动化、计算机等专业优先考虑</t>
    <phoneticPr fontId="3" type="noConversion"/>
  </si>
  <si>
    <t>S201829</t>
  </si>
  <si>
    <t>无人机标准研究及检验工程师</t>
    <phoneticPr fontId="3" type="noConversion"/>
  </si>
  <si>
    <t>电子/飞行控制/飞行器动力工程专业</t>
    <phoneticPr fontId="3" type="noConversion"/>
  </si>
  <si>
    <t>S201830</t>
  </si>
  <si>
    <t>航空器虚拟维修研究工程师</t>
    <phoneticPr fontId="3" type="noConversion"/>
  </si>
  <si>
    <t>航空器设计、制造、维修等相关专业</t>
    <phoneticPr fontId="3" type="noConversion"/>
  </si>
  <si>
    <t>S201831</t>
  </si>
  <si>
    <t>航空器评审工程师</t>
    <phoneticPr fontId="3" type="noConversion"/>
  </si>
  <si>
    <t>飞机结构、航空发动机、航空机电或相关专业</t>
    <phoneticPr fontId="3" type="noConversion"/>
  </si>
  <si>
    <t>S201832</t>
  </si>
  <si>
    <t>航行新技术研究所</t>
    <phoneticPr fontId="3" type="noConversion"/>
  </si>
  <si>
    <t>监视技术研发</t>
    <phoneticPr fontId="3" type="noConversion"/>
  </si>
  <si>
    <t>信号与信息处理专业</t>
    <phoneticPr fontId="3" type="noConversion"/>
  </si>
  <si>
    <t>S201833</t>
  </si>
  <si>
    <t>空中交通管理研发</t>
    <phoneticPr fontId="3" type="noConversion"/>
  </si>
  <si>
    <t>交通运输工程专业</t>
    <phoneticPr fontId="3" type="noConversion"/>
  </si>
  <si>
    <t>S201834</t>
  </si>
  <si>
    <t>信息技术研发</t>
    <phoneticPr fontId="3" type="noConversion"/>
  </si>
  <si>
    <t>专业不限</t>
    <phoneticPr fontId="3" type="noConversion"/>
  </si>
  <si>
    <t>S201835</t>
  </si>
  <si>
    <t>航空运输研究所</t>
    <phoneticPr fontId="3" type="noConversion"/>
  </si>
  <si>
    <t>国际航空政策与市场研究助理研究员</t>
    <phoneticPr fontId="3" type="noConversion"/>
  </si>
  <si>
    <t>交通规划、城市规划、经济学等专业</t>
    <phoneticPr fontId="3" type="noConversion"/>
  </si>
  <si>
    <t>博士学历</t>
    <phoneticPr fontId="3" type="noConversion"/>
  </si>
  <si>
    <t>S201836</t>
  </si>
  <si>
    <t>通用航空产业经济助理研究员</t>
    <phoneticPr fontId="3" type="noConversion"/>
  </si>
  <si>
    <t>人文地理学专业</t>
    <phoneticPr fontId="3" type="noConversion"/>
  </si>
  <si>
    <t>S201837</t>
  </si>
  <si>
    <t>航空运输市场研究助理研究员</t>
    <phoneticPr fontId="3" type="noConversion"/>
  </si>
  <si>
    <t>经济学类、交通运输类相关专业</t>
    <phoneticPr fontId="3" type="noConversion"/>
  </si>
  <si>
    <t>S201838</t>
  </si>
  <si>
    <t>法规标准研究所</t>
    <phoneticPr fontId="3" type="noConversion"/>
  </si>
  <si>
    <t>民航标准化管理与政策研究</t>
    <phoneticPr fontId="3" type="noConversion"/>
  </si>
  <si>
    <t>理工学科或管理学科相关专业</t>
    <phoneticPr fontId="3" type="noConversion"/>
  </si>
  <si>
    <t>S201839</t>
  </si>
  <si>
    <t>航空器适航研究所</t>
    <phoneticPr fontId="3" type="noConversion"/>
  </si>
  <si>
    <t>航空器审定技术助理研究员</t>
    <phoneticPr fontId="3" type="noConversion"/>
  </si>
  <si>
    <t>通信与信息系统、自动控制专业</t>
    <phoneticPr fontId="3" type="noConversion"/>
  </si>
  <si>
    <t>S201840</t>
  </si>
  <si>
    <t>载运工具运用工程及航空相关专业</t>
    <phoneticPr fontId="3" type="noConversion"/>
  </si>
  <si>
    <t>S201841</t>
  </si>
  <si>
    <t>机场研究所</t>
    <phoneticPr fontId="3" type="noConversion"/>
  </si>
  <si>
    <t>机场运行指挥研究</t>
    <phoneticPr fontId="3" type="noConversion"/>
  </si>
  <si>
    <t>S201842</t>
  </si>
  <si>
    <t>机场运行和安全管理软件研发</t>
    <phoneticPr fontId="3" type="noConversion"/>
  </si>
  <si>
    <t>计算机相关专业</t>
    <phoneticPr fontId="3" type="noConversion"/>
  </si>
  <si>
    <t xml:space="preserve">硕士及以上学历
</t>
    <phoneticPr fontId="3" type="noConversion"/>
  </si>
  <si>
    <t>S201843</t>
  </si>
  <si>
    <t>机场运行管理技术研究</t>
    <phoneticPr fontId="3" type="noConversion"/>
  </si>
  <si>
    <t>通信导航等相关专业</t>
    <phoneticPr fontId="3" type="noConversion"/>
  </si>
  <si>
    <t>S201844</t>
  </si>
  <si>
    <t>航空安保研究所</t>
    <phoneticPr fontId="3" type="noConversion"/>
  </si>
  <si>
    <t>民航安检技术研究</t>
    <phoneticPr fontId="3" type="noConversion"/>
  </si>
  <si>
    <t>化学、安全工程、仪器科学与技术、测试计量技术、通信工程等相关专业</t>
    <phoneticPr fontId="3" type="noConversion"/>
  </si>
  <si>
    <t>1.具有较强的组织能力和文字功底；
2.具备一定的英语笔译和口语能力；
3.从事过民航安全相关科研项目者优先。</t>
    <phoneticPr fontId="3" type="noConversion"/>
  </si>
  <si>
    <t>S201845</t>
  </si>
  <si>
    <t>化学、安全工程、仪器科学与技术、测试计量技术、通信工程等相关专业。</t>
    <phoneticPr fontId="3" type="noConversion"/>
  </si>
  <si>
    <t>S201846</t>
  </si>
  <si>
    <t>航空安保政策法规研究</t>
    <phoneticPr fontId="3" type="noConversion"/>
  </si>
  <si>
    <t>宪政学与行政法学</t>
    <phoneticPr fontId="3" type="noConversion"/>
  </si>
  <si>
    <t>S201847</t>
  </si>
  <si>
    <t>民航安保技术研究</t>
    <phoneticPr fontId="3" type="noConversion"/>
  </si>
  <si>
    <t>计算机工程、机械电子工程、安全工程、仪器科学与技术、测试计量技术、通信工程等相关专业</t>
    <phoneticPr fontId="3" type="noConversion"/>
  </si>
  <si>
    <t>1.具有较强的组织能力和文字功底；
2.具备一定的英语笔译和口语能力；
3.从事过视频监控、入侵报警系统相关科研项目者优先。</t>
    <phoneticPr fontId="3" type="noConversion"/>
  </si>
  <si>
    <t>S201848</t>
  </si>
  <si>
    <t>民航消防技术研究</t>
    <phoneticPr fontId="3" type="noConversion"/>
  </si>
  <si>
    <t>消防工程、机械电子工程、安全工程、仪器科学与技术等相关专业</t>
    <phoneticPr fontId="3" type="noConversion"/>
  </si>
  <si>
    <t>H201801</t>
    <phoneticPr fontId="3" type="noConversion"/>
  </si>
  <si>
    <t>科技处</t>
    <phoneticPr fontId="3" type="noConversion"/>
  </si>
  <si>
    <t>科技管理助理</t>
    <phoneticPr fontId="3" type="noConversion"/>
  </si>
  <si>
    <t>合同制</t>
    <phoneticPr fontId="3" type="noConversion"/>
  </si>
  <si>
    <t>H201802</t>
  </si>
  <si>
    <t>仿真应用工程师</t>
    <phoneticPr fontId="3" type="noConversion"/>
  </si>
  <si>
    <t>机械工程与自动化</t>
    <phoneticPr fontId="3" type="noConversion"/>
  </si>
  <si>
    <t>H201803</t>
  </si>
  <si>
    <t>机场信息工程师</t>
    <phoneticPr fontId="3" type="noConversion"/>
  </si>
  <si>
    <t>交通运输</t>
    <phoneticPr fontId="3" type="noConversion"/>
  </si>
  <si>
    <t>H201804</t>
  </si>
  <si>
    <t>信息系统开发工程师</t>
    <phoneticPr fontId="3" type="noConversion"/>
  </si>
  <si>
    <t>信息工程</t>
    <phoneticPr fontId="3" type="noConversion"/>
  </si>
  <si>
    <t>H201805</t>
  </si>
  <si>
    <t xml:space="preserve">计划基建处  </t>
    <phoneticPr fontId="3" type="noConversion"/>
  </si>
  <si>
    <t>物资设备管理</t>
    <phoneticPr fontId="3" type="noConversion"/>
  </si>
  <si>
    <t>工程或物资设备管理及相关专业</t>
    <phoneticPr fontId="3" type="noConversion"/>
  </si>
  <si>
    <t>本科学历</t>
    <phoneticPr fontId="3" type="noConversion"/>
  </si>
  <si>
    <t>H201806</t>
  </si>
  <si>
    <t>业务资质管理</t>
    <phoneticPr fontId="3" type="noConversion"/>
  </si>
  <si>
    <t>H201807</t>
  </si>
  <si>
    <t>大数据平台架构工程师</t>
    <phoneticPr fontId="3" type="noConversion"/>
  </si>
  <si>
    <t>计算机科学与技术、数学相关专业</t>
    <phoneticPr fontId="3" type="noConversion"/>
  </si>
  <si>
    <t>H201808</t>
  </si>
  <si>
    <t>数据可视化工程师</t>
    <phoneticPr fontId="3" type="noConversion"/>
  </si>
  <si>
    <t>计算机科学与技术相关专业</t>
    <phoneticPr fontId="3" type="noConversion"/>
  </si>
  <si>
    <t>H201809</t>
  </si>
  <si>
    <t>危险品航空运输条件实验员</t>
    <phoneticPr fontId="3" type="noConversion"/>
  </si>
  <si>
    <t>H201810</t>
  </si>
  <si>
    <t>数据统计分析研究实习员</t>
    <phoneticPr fontId="3" type="noConversion"/>
  </si>
  <si>
    <t>统计、经济管理、交通运输等专业</t>
    <phoneticPr fontId="3" type="noConversion"/>
  </si>
  <si>
    <t>H201811</t>
  </si>
  <si>
    <t>法律标准研究
研究实习员</t>
    <phoneticPr fontId="3" type="noConversion"/>
  </si>
  <si>
    <t>法律、民航运输等专业</t>
    <phoneticPr fontId="3" type="noConversion"/>
  </si>
  <si>
    <t>H201812</t>
  </si>
  <si>
    <t>机场运行管理研究助理</t>
    <phoneticPr fontId="3" type="noConversion"/>
  </si>
  <si>
    <t>交通规划、交通工程等相关专业</t>
    <phoneticPr fontId="3" type="noConversion"/>
  </si>
  <si>
    <t>有民航工作经验优先</t>
    <phoneticPr fontId="3" type="noConversion"/>
  </si>
  <si>
    <t>H201813</t>
  </si>
  <si>
    <t>机场运行模拟仿真研究助理</t>
    <phoneticPr fontId="3" type="noConversion"/>
  </si>
  <si>
    <t>计算机应用专业</t>
    <phoneticPr fontId="3" type="noConversion"/>
  </si>
  <si>
    <t>H201814</t>
  </si>
  <si>
    <t>产业发展规划研究助理</t>
    <phoneticPr fontId="3" type="noConversion"/>
  </si>
  <si>
    <t>产业经济专业</t>
    <phoneticPr fontId="3" type="noConversion"/>
  </si>
  <si>
    <t>H201815</t>
  </si>
  <si>
    <t>航空产业空间规划研究助理</t>
    <phoneticPr fontId="3" type="noConversion"/>
  </si>
  <si>
    <t>城市规划专业</t>
    <phoneticPr fontId="3" type="noConversion"/>
  </si>
  <si>
    <t>H201816</t>
  </si>
  <si>
    <t>财经政策研究助理</t>
    <phoneticPr fontId="3" type="noConversion"/>
  </si>
  <si>
    <t>H201817</t>
  </si>
  <si>
    <t>民航统计分析研究助理</t>
    <phoneticPr fontId="3" type="noConversion"/>
  </si>
  <si>
    <t>民航相关专业</t>
    <phoneticPr fontId="3" type="noConversion"/>
  </si>
  <si>
    <t>有民航工作经验者优先</t>
    <phoneticPr fontId="3" type="noConversion"/>
  </si>
  <si>
    <t>H201818</t>
  </si>
  <si>
    <t>信息化研发工程师</t>
    <phoneticPr fontId="3" type="noConversion"/>
  </si>
  <si>
    <t>计算机、软件工程、信息安全等相关专业</t>
    <phoneticPr fontId="3" type="noConversion"/>
  </si>
  <si>
    <t>H201819</t>
  </si>
  <si>
    <t>模拟机项目管理助理</t>
    <phoneticPr fontId="3" type="noConversion"/>
  </si>
  <si>
    <t>专业不限，英语、计算机、公共管理等专业优先</t>
    <phoneticPr fontId="3" type="noConversion"/>
  </si>
  <si>
    <t>1.民航从业经验优先；
2.具有较好的英语读写能力、可用英语进行书面交流；
3.有较好的沟通表达能力及服务意识；
4.熟练操作常用办公软件，具备基本的网络知识。</t>
    <phoneticPr fontId="3" type="noConversion"/>
  </si>
  <si>
    <t>H201820</t>
  </si>
  <si>
    <t>航空器评审项目管理助理</t>
    <phoneticPr fontId="3" type="noConversion"/>
  </si>
  <si>
    <t>专业不限，航空专业优先</t>
    <phoneticPr fontId="3" type="noConversion"/>
  </si>
  <si>
    <t>H201821</t>
  </si>
  <si>
    <t>航空运输市场助理研究员</t>
    <phoneticPr fontId="3" type="noConversion"/>
  </si>
  <si>
    <t>交通工程、统计学、经济学等专业</t>
    <phoneticPr fontId="3" type="noConversion"/>
  </si>
  <si>
    <t>H201822</t>
  </si>
  <si>
    <t>通用航空规划助理研究员</t>
    <phoneticPr fontId="3" type="noConversion"/>
  </si>
  <si>
    <t>产业经济学专业</t>
    <phoneticPr fontId="3" type="noConversion"/>
  </si>
  <si>
    <t>H201823</t>
  </si>
  <si>
    <t>城市规划或者交通规划专业</t>
    <phoneticPr fontId="3" type="noConversion"/>
  </si>
  <si>
    <t>H201824</t>
  </si>
  <si>
    <t>化学、安全工程、仪器科学与技术、测试计量技术等专业</t>
    <phoneticPr fontId="3" type="noConversion"/>
  </si>
  <si>
    <t>1.具有较强的沟通协调能力；
2.具备一定的英语笔译和口语能力，以及计算机操作能力。</t>
    <phoneticPr fontId="3" type="noConversion"/>
  </si>
  <si>
    <t>H201825</t>
  </si>
  <si>
    <t>航空安保管理研究</t>
    <phoneticPr fontId="3" type="noConversion"/>
  </si>
  <si>
    <t>法律、公安、安全管理、英语等专业</t>
    <phoneticPr fontId="3" type="noConversion"/>
  </si>
  <si>
    <t>H201826</t>
  </si>
  <si>
    <t>民航消防科研助理</t>
    <phoneticPr fontId="3" type="noConversion"/>
  </si>
  <si>
    <t>安全工程、消防工程、机械电子工程、仪器科学与技术等相关专业</t>
    <phoneticPr fontId="3" type="noConversion"/>
  </si>
  <si>
    <t>硕士研究生学历</t>
    <phoneticPr fontId="3" type="noConversion"/>
  </si>
  <si>
    <t>1.具有一定的组织能力和文字功底；
2.具备一定的英语笔译和口语能力。</t>
    <phoneticPr fontId="3" type="noConversion"/>
  </si>
  <si>
    <t>H201827</t>
  </si>
  <si>
    <t>航空安保科研助理</t>
    <phoneticPr fontId="3" type="noConversion"/>
  </si>
  <si>
    <t>行政管理、财务、文秘等专业</t>
    <phoneticPr fontId="3" type="noConversion"/>
  </si>
  <si>
    <t>H201828</t>
  </si>
  <si>
    <t>H201829</t>
  </si>
  <si>
    <t>综合服务中心</t>
    <phoneticPr fontId="3" type="noConversion"/>
  </si>
  <si>
    <t>外协业务管理员</t>
    <phoneticPr fontId="3" type="noConversion"/>
  </si>
  <si>
    <t>序号</t>
    <phoneticPr fontId="3" type="noConversion"/>
  </si>
  <si>
    <t>岗位编号</t>
    <phoneticPr fontId="3" type="noConversion"/>
  </si>
  <si>
    <t>部门</t>
    <phoneticPr fontId="3" type="noConversion"/>
  </si>
  <si>
    <t>工作岗位</t>
    <phoneticPr fontId="3" type="noConversion"/>
  </si>
  <si>
    <t>专业要求</t>
    <phoneticPr fontId="3" type="noConversion"/>
  </si>
  <si>
    <t>学历及学位要求</t>
    <phoneticPr fontId="3" type="noConversion"/>
  </si>
  <si>
    <t>人数</t>
    <phoneticPr fontId="3" type="noConversion"/>
  </si>
  <si>
    <t>其他条件</t>
    <phoneticPr fontId="3" type="noConversion"/>
  </si>
  <si>
    <t>岗位类型</t>
    <phoneticPr fontId="3" type="noConversion"/>
  </si>
  <si>
    <t>简历投递邮箱</t>
    <phoneticPr fontId="3" type="noConversion"/>
  </si>
  <si>
    <t>1.能熟练使用常规化学分析仪器；
2.具有良好的语言沟通能力，较强的文字写作能力。</t>
    <phoneticPr fontId="3" type="noConversion"/>
  </si>
  <si>
    <t>硕士及以上学历</t>
  </si>
  <si>
    <t>硕士需具有3年及以上相关工作经验</t>
    <phoneticPr fontId="1" type="noConversion"/>
  </si>
  <si>
    <t>硕士需具有3年及以上相关工作经验</t>
    <phoneticPr fontId="3" type="noConversion"/>
  </si>
  <si>
    <t>具有5年及以上飞行经历</t>
    <phoneticPr fontId="3" type="noConversion"/>
  </si>
  <si>
    <t>1.硕士需具有3年及以上相关工作经验；
2.有民航一线工作经验和民航安全管理或应急管理工作经历者优先。</t>
    <phoneticPr fontId="3" type="noConversion"/>
  </si>
  <si>
    <t xml:space="preserve">硕士研究生学历
</t>
    <phoneticPr fontId="3" type="noConversion"/>
  </si>
  <si>
    <t>1.硕士需具有3年及以上航空运输相关工作经验，良好的语言沟通能力，较强的文字写作能力，良好的英语口语表达能力。
2.具有民航危险品运输管理相关经验者优先。</t>
    <phoneticPr fontId="3" type="noConversion"/>
  </si>
  <si>
    <t>硕士需具有3年及以上信息系统开发管理相关工作经验，良好的语言沟通能力，较强的文字写作能力，良好的英语口语表达能力。</t>
    <phoneticPr fontId="3" type="noConversion"/>
  </si>
  <si>
    <t>硕士需具有3年及以上检验检测相关工作经验，良好的语言沟通能力，较强的文字写作能力，良好的英语口语表达能力。</t>
    <phoneticPr fontId="3" type="noConversion"/>
  </si>
  <si>
    <t>1.硕士需具有3年及以上相关工作经验；2.年龄35岁以下。</t>
    <phoneticPr fontId="3" type="noConversion"/>
  </si>
  <si>
    <t>硕士学历需具有3年及以上相关工作经历，企业工作经历或科研单位研究经历皆可。</t>
    <phoneticPr fontId="3" type="noConversion"/>
  </si>
  <si>
    <t>1.硕士学历需具有3年及以上相关工作经历；                              2.具有较好的英语能力和沟通能力。</t>
    <phoneticPr fontId="3" type="noConversion"/>
  </si>
  <si>
    <t>1.硕士学历需具有3年及以上相关工作经历；                              2.具有较好的文字能力和英语能力，熟悉数据分析理论、方法和工具，具有一定的开发经验。</t>
    <phoneticPr fontId="3" type="noConversion"/>
  </si>
  <si>
    <t>硕士学历需具有3年及以上相关工作经历</t>
    <phoneticPr fontId="1" type="noConversion"/>
  </si>
  <si>
    <t>硕士学历应具有3年及以上相关工作经验，有相关研究经验者优先。</t>
    <phoneticPr fontId="3" type="noConversion"/>
  </si>
  <si>
    <t>1.航空相关院校或专业；
2.从事过相关科研项目。</t>
    <phoneticPr fontId="3" type="noConversion"/>
  </si>
  <si>
    <t>1.硕士需具有3年及以上相关工作经验，博士学历人员应具有相关研究经历；
2.熟悉沉浸式、非沉浸式虚拟现实软硬件平台的集成和运维，熟练使用CATIA、DELMIA等仿真软件，具备相关软件二次开发经历者优先。</t>
    <phoneticPr fontId="3" type="noConversion"/>
  </si>
  <si>
    <t>1.相关领域5年及以上工作经历，民航或航空制造业从业经历优先；
2.具有优良的英语听、说、读、写能力。</t>
    <phoneticPr fontId="3" type="noConversion"/>
  </si>
  <si>
    <t>硕士学历</t>
    <phoneticPr fontId="3" type="noConversion"/>
  </si>
  <si>
    <t>1.具有3年及以上相关工作经验；     2.具有项目管理、检验/检测/认证工作经验和专业资格证书者优先</t>
    <phoneticPr fontId="3" type="noConversion"/>
  </si>
  <si>
    <t>硕士需具有3年及以上航空领域工作经验，有审定经验者尤佳</t>
    <phoneticPr fontId="3" type="noConversion"/>
  </si>
  <si>
    <t>空管相关专业</t>
    <phoneticPr fontId="3" type="noConversion"/>
  </si>
  <si>
    <t>1.硕士需具有3年以上相关领域工作经验；2.具有机场运行指挥相关岗位工作经验。</t>
    <phoneticPr fontId="3" type="noConversion"/>
  </si>
  <si>
    <t>1.硕士需具有3年及以上相关工作经验；2.具有空管相关专业背景或机场运行指挥相关岗位工作经验者优先。</t>
    <phoneticPr fontId="3" type="noConversion"/>
  </si>
  <si>
    <t>1.具有3年及以上相关工作经验；     2.具有较强的组织能力和文字功底；
3.具备一定的英语笔译和口语能力；
4.从事过民航安全相关科研项目者优先。</t>
    <phoneticPr fontId="3" type="noConversion"/>
  </si>
  <si>
    <t>1.硕士需具有3年及以上相关工作经验；2.具有较强的组织能力和文字功底；
3.具备一定的英语笔译和口语能力；
4.从事过视频监控、入侵报警系统相关科研项目者优先。</t>
    <phoneticPr fontId="3" type="noConversion"/>
  </si>
  <si>
    <t>1.硕士需具有3年及以上相关工作经验；2.具有较强的组织能力和文字功底；
3.具备一定的英语笔译和口语能力；
4.从事过民航安全相关科研项目者优先。</t>
    <phoneticPr fontId="3" type="noConversion"/>
  </si>
  <si>
    <t>1.有3年及以上软件开发、设计、实施相关经验；2.熟练掌握C#及JAVA语言，拥有J2EE和.NET相关开发经验；3.熟练掌握SQL语句，熟悉常用数据库，有一定的数据库设计开发能力；4.具备CA认证、密码学、射频技术应用相关项目实施和产品研发经验者优先。</t>
    <phoneticPr fontId="3" type="noConversion"/>
  </si>
  <si>
    <t>1.具有相关楼宇物业管理或租户管理经验；                              2.具备良好的沟通协调能力。</t>
    <phoneticPr fontId="3" type="noConversion"/>
  </si>
  <si>
    <t xml:space="preserve">硕士学历
</t>
    <phoneticPr fontId="3" type="noConversion"/>
  </si>
  <si>
    <t>1.具有3年及以上相关工作经验，熟悉国家劳动人事政策法规者优先；
2.具有较强文字表达能力和计算机应用能力；
3.具备良好的政治素养、职业道德和沟通协调能力。</t>
    <phoneticPr fontId="3" type="noConversion"/>
  </si>
  <si>
    <t>1.具有3年及以上教育培训相关工作经验，具有一定课程开发经验者优先；
2.具有出色的组织协调能力、沟通表达能力；
3.具备良好的政治素养、较强的执行能力。</t>
    <phoneticPr fontId="3" type="noConversion"/>
  </si>
  <si>
    <t>1.具有3年及以上相关工作经验；       2.具有较强的组织协调和统筹管理能力，具有较强的文字表达能力；
3.具备良好的政治素养、较强的执行能力。</t>
    <phoneticPr fontId="3" type="noConversion"/>
  </si>
  <si>
    <t xml:space="preserve">硕士需具有3年及以上相关工作经验   </t>
    <phoneticPr fontId="3" type="noConversion"/>
  </si>
  <si>
    <t>硕士需具有3年及以上相关工作经验，注册会计师优先考虑。</t>
    <phoneticPr fontId="3" type="noConversion"/>
  </si>
  <si>
    <t>具有3年及以上从事基本建设或物质设备管理相关工作经验</t>
    <phoneticPr fontId="3" type="noConversion"/>
  </si>
  <si>
    <t>有民航工作经验优先、有财会税务相关执业证书优先</t>
    <phoneticPr fontId="3" type="noConversion"/>
  </si>
  <si>
    <t>1.硕士学历应具备3年及以上工作经历；
2.中共党员。</t>
    <phoneticPr fontId="3" type="noConversion"/>
  </si>
  <si>
    <t>英语写作能力较强、有管理咨询公司从业经验者优先</t>
    <phoneticPr fontId="3" type="noConversion"/>
  </si>
  <si>
    <t>1.有3年及以上软件系统设计或软件项目管理工作经验，有CMMI和GJB5000A项目经验优先；2.掌握Java、C++编程理论，精通java EE体系架构；3.理解Spring,SpringMvc,Struts2, Mybatis,hibernate等主流框架；4.熟练掌握SQL Server, oracle,数据库，掌握maven，git，svn等工具；5.熟悉WebLogic, Tomcat, nginx, Apache, redis, Netty等工具。</t>
    <phoneticPr fontId="3" type="noConversion"/>
  </si>
  <si>
    <t>1.硕士需具有3年及以上相关工作经验；2.具有较强的写作能力和组织协调能力，熟练使用办公和工程预算软件；</t>
    <phoneticPr fontId="3" type="noConversion"/>
  </si>
  <si>
    <t>1.民航从业经验优先；
2.具有较好的英语读写能力、可用英语进行书面交流；
3.熟练操作常用办公软件，具备基本的网络知识。</t>
    <phoneticPr fontId="3" type="noConversion"/>
  </si>
  <si>
    <t>具有较强的写作能力和组织协调能力，熟练使用办公和工程预算软件；</t>
    <phoneticPr fontId="3" type="noConversion"/>
  </si>
  <si>
    <t>1.具备扎实的专业知识理论功底及较强的实战研究能力；
2.熟悉国内人力资源相关宏观经济政策；
3.硕士需具有3年及以上相关工作经验，有人力资源相关咨询研究的经验者优先考虑；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</si>
</sst>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华文中宋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0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11" fillId="0" borderId="2" xfId="0" applyFont="1" applyBorder="1" applyAlignment="1">
      <alignment horizontal="justify" vertical="center" wrapText="1"/>
    </xf>
    <xf numFmtId="0" fontId="4" fillId="0" borderId="0" xfId="0" applyNumberFormat="1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322;&#31185;&#38498;2018&#24180;&#24230;&#38754;&#21521;&#31038;&#20250;&#20844;&#24320;&#25307;&#32856;/&#38468;&#20214;1&#65306;2018&#24180;&#24230;&#38754;&#21521;&#31038;&#20250;&#20844;&#24320;&#25307;&#32856;&#24037;&#20316;&#20154;&#21592;&#23703;&#20301;&#20449;&#24687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社招合并版（新增3部门13个岗位）"/>
    </sheetNames>
    <sheetDataSet>
      <sheetData sheetId="0" refreshError="1">
        <row r="1">
          <cell r="A1" t="str">
            <v>部门</v>
          </cell>
          <cell r="B1" t="str">
            <v>招聘邮箱</v>
          </cell>
        </row>
        <row r="2">
          <cell r="A2" t="str">
            <v>办公室</v>
          </cell>
          <cell r="B2" t="str">
            <v>zhaopin001@mail.castc.org.cn</v>
          </cell>
        </row>
        <row r="3">
          <cell r="A3" t="str">
            <v>党群工作处</v>
          </cell>
          <cell r="B3" t="str">
            <v>zhaopin001@mail.castc.org.cn</v>
          </cell>
        </row>
        <row r="4">
          <cell r="A4" t="str">
            <v>科技处</v>
          </cell>
          <cell r="B4" t="str">
            <v>zhaopin001@mail.castc.org.cn</v>
          </cell>
        </row>
        <row r="5">
          <cell r="A5" t="str">
            <v>财务处</v>
          </cell>
          <cell r="B5" t="str">
            <v>zhaopin001@mail.castc.org.cn</v>
          </cell>
        </row>
        <row r="6">
          <cell r="A6" t="str">
            <v>人事处</v>
          </cell>
          <cell r="B6" t="str">
            <v>zhaopin001@mail.castc.org.cn</v>
          </cell>
        </row>
        <row r="7">
          <cell r="A7" t="str">
            <v xml:space="preserve">计划基建处  </v>
          </cell>
          <cell r="B7" t="str">
            <v>zhaopin001@mail.castc.org.cn</v>
          </cell>
        </row>
        <row r="8">
          <cell r="A8" t="str">
            <v>综合服务中心</v>
          </cell>
          <cell r="B8" t="str">
            <v>zhaopin001@mail.castc.org.cn</v>
          </cell>
        </row>
        <row r="9">
          <cell r="A9" t="str">
            <v>大数据中心</v>
          </cell>
          <cell r="B9" t="str">
            <v>zhaopin002@mail.castc.org.cn</v>
          </cell>
        </row>
        <row r="10">
          <cell r="A10" t="str">
            <v>研发中心</v>
          </cell>
          <cell r="B10" t="str">
            <v>zhaopin003@mail.castc.org.cn</v>
          </cell>
        </row>
        <row r="11">
          <cell r="A11" t="str">
            <v>经营管理处</v>
          </cell>
          <cell r="B11" t="str">
            <v>zhaopin004@mail.castc.org.cn</v>
          </cell>
        </row>
        <row r="12">
          <cell r="A12" t="str">
            <v>事故调查中心</v>
          </cell>
          <cell r="B12" t="str">
            <v>zhaopin005@mail.castc.org.cn</v>
          </cell>
        </row>
        <row r="13">
          <cell r="A13" t="str">
            <v>民航人力资源开发中心</v>
          </cell>
          <cell r="B13" t="str">
            <v>zhaopin006@mail.castc.org.cn</v>
          </cell>
        </row>
        <row r="14">
          <cell r="A14" t="str">
            <v>中国民航危险品运输管理中心</v>
          </cell>
          <cell r="B14" t="str">
            <v>zhaopin007@mail.castc.org.cn</v>
          </cell>
        </row>
        <row r="15">
          <cell r="A15" t="str">
            <v>民航局消费者事务中心</v>
          </cell>
          <cell r="B15" t="str">
            <v>zhaopin008@mail.castc.org.cn</v>
          </cell>
        </row>
        <row r="16">
          <cell r="A16" t="str">
            <v>航空安全研究所</v>
          </cell>
          <cell r="B16" t="str">
            <v>zhaopin009@mail.castc.org.cn</v>
          </cell>
        </row>
        <row r="17">
          <cell r="A17" t="str">
            <v>民航发展规划研究院</v>
          </cell>
          <cell r="B17" t="str">
            <v>zhaopin010@mail.castc.org.cn</v>
          </cell>
        </row>
        <row r="18">
          <cell r="A18" t="str">
            <v>民航运行技术研究所</v>
          </cell>
          <cell r="B18" t="str">
            <v>zhaopin011@mail.castc.org.cn</v>
          </cell>
        </row>
        <row r="19">
          <cell r="A19" t="str">
            <v>航行新技术研究所</v>
          </cell>
          <cell r="B19" t="str">
            <v>zhaopin012@mail.castc.org.cn</v>
          </cell>
        </row>
        <row r="20">
          <cell r="A20" t="str">
            <v>航空运输研究所</v>
          </cell>
          <cell r="B20" t="str">
            <v>zhaopin013@mail.castc.org.cn</v>
          </cell>
        </row>
        <row r="21">
          <cell r="A21" t="str">
            <v>法规标准研究所</v>
          </cell>
          <cell r="B21" t="str">
            <v>zhaopin014@mail.castc.org.cn</v>
          </cell>
        </row>
        <row r="22">
          <cell r="A22" t="str">
            <v>航空器适航研究所</v>
          </cell>
          <cell r="B22" t="str">
            <v>zhaopin015@mail.castc.org.cn</v>
          </cell>
        </row>
        <row r="23">
          <cell r="A23" t="str">
            <v>机场研究所</v>
          </cell>
          <cell r="B23" t="str">
            <v>zhaopin016@mail.castc.org.cn</v>
          </cell>
        </row>
        <row r="24">
          <cell r="A24" t="str">
            <v>航空安保研究所</v>
          </cell>
          <cell r="B24" t="str">
            <v>zhaopin017@mail.castc.org.cn</v>
          </cell>
        </row>
        <row r="25">
          <cell r="A25" t="str">
            <v>信息技术研究所</v>
          </cell>
          <cell r="B25" t="str">
            <v>zhaopin018@mail.castc.org.cn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>
      <selection activeCell="H15" sqref="H15"/>
    </sheetView>
  </sheetViews>
  <sheetFormatPr defaultColWidth="9" defaultRowHeight="12"/>
  <cols>
    <col min="1" max="1" width="5.6640625" style="1" customWidth="1"/>
    <col min="2" max="2" width="10.6640625" style="1" customWidth="1"/>
    <col min="3" max="3" width="15.6640625" style="24" customWidth="1"/>
    <col min="4" max="4" width="16.6640625" style="24" customWidth="1"/>
    <col min="5" max="5" width="22.6640625" style="24" customWidth="1"/>
    <col min="6" max="6" width="17.109375" style="1" customWidth="1"/>
    <col min="7" max="7" width="5.6640625" style="1" customWidth="1"/>
    <col min="8" max="8" width="35.6640625" style="1" customWidth="1"/>
    <col min="9" max="9" width="9.6640625" style="1" customWidth="1"/>
    <col min="10" max="10" width="27.6640625" style="30" customWidth="1"/>
    <col min="11" max="16384" width="9" style="1"/>
  </cols>
  <sheetData>
    <row r="1" spans="1:10" ht="53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33" customHeight="1">
      <c r="A2" s="25" t="s">
        <v>256</v>
      </c>
      <c r="B2" s="25" t="s">
        <v>257</v>
      </c>
      <c r="C2" s="26" t="s">
        <v>258</v>
      </c>
      <c r="D2" s="26" t="s">
        <v>259</v>
      </c>
      <c r="E2" s="26" t="s">
        <v>260</v>
      </c>
      <c r="F2" s="27" t="s">
        <v>261</v>
      </c>
      <c r="G2" s="27" t="s">
        <v>262</v>
      </c>
      <c r="H2" s="27" t="s">
        <v>263</v>
      </c>
      <c r="I2" s="27" t="s">
        <v>264</v>
      </c>
      <c r="J2" s="27" t="s">
        <v>265</v>
      </c>
    </row>
    <row r="3" spans="1:10" ht="30" customHeight="1">
      <c r="A3" s="3">
        <v>1</v>
      </c>
      <c r="B3" s="3" t="s">
        <v>1</v>
      </c>
      <c r="C3" s="4" t="s">
        <v>2</v>
      </c>
      <c r="D3" s="5" t="s">
        <v>3</v>
      </c>
      <c r="E3" s="5" t="s">
        <v>4</v>
      </c>
      <c r="F3" s="6" t="s">
        <v>35</v>
      </c>
      <c r="G3" s="7">
        <v>1</v>
      </c>
      <c r="H3" s="6" t="s">
        <v>269</v>
      </c>
      <c r="I3" s="35" t="s">
        <v>5</v>
      </c>
      <c r="J3" s="32" t="str">
        <f>VLOOKUP(C3,yinyong,2,0)</f>
        <v>zhaopin001@mail.castc.org.cn</v>
      </c>
    </row>
    <row r="4" spans="1:10" ht="30" customHeight="1">
      <c r="A4" s="3">
        <v>2</v>
      </c>
      <c r="B4" s="3" t="s">
        <v>6</v>
      </c>
      <c r="C4" s="4" t="s">
        <v>2</v>
      </c>
      <c r="D4" s="5" t="s">
        <v>7</v>
      </c>
      <c r="E4" s="5" t="s">
        <v>4</v>
      </c>
      <c r="F4" s="8" t="s">
        <v>267</v>
      </c>
      <c r="G4" s="3">
        <v>1</v>
      </c>
      <c r="H4" s="6" t="s">
        <v>301</v>
      </c>
      <c r="I4" s="36"/>
      <c r="J4" s="33"/>
    </row>
    <row r="5" spans="1:10" ht="30" customHeight="1">
      <c r="A5" s="3">
        <v>3</v>
      </c>
      <c r="B5" s="3" t="s">
        <v>8</v>
      </c>
      <c r="C5" s="4" t="s">
        <v>9</v>
      </c>
      <c r="D5" s="5" t="s">
        <v>10</v>
      </c>
      <c r="E5" s="5" t="s">
        <v>11</v>
      </c>
      <c r="F5" s="8" t="s">
        <v>35</v>
      </c>
      <c r="G5" s="9">
        <v>1</v>
      </c>
      <c r="H5" s="10" t="s">
        <v>304</v>
      </c>
      <c r="I5" s="4" t="s">
        <v>5</v>
      </c>
      <c r="J5" s="34"/>
    </row>
    <row r="6" spans="1:10" ht="30" customHeight="1">
      <c r="A6" s="3">
        <v>4</v>
      </c>
      <c r="B6" s="3" t="s">
        <v>12</v>
      </c>
      <c r="C6" s="11" t="s">
        <v>13</v>
      </c>
      <c r="D6" s="5" t="s">
        <v>14</v>
      </c>
      <c r="E6" s="5" t="s">
        <v>15</v>
      </c>
      <c r="F6" s="8" t="s">
        <v>16</v>
      </c>
      <c r="G6" s="9">
        <v>1</v>
      </c>
      <c r="H6" s="10"/>
      <c r="I6" s="4" t="s">
        <v>5</v>
      </c>
      <c r="J6" s="28" t="str">
        <f t="shared" ref="J6:J34" si="0">VLOOKUP(C6,yinyong,2,0)</f>
        <v>zhaopin003@mail.castc.org.cn</v>
      </c>
    </row>
    <row r="7" spans="1:10" ht="30" customHeight="1">
      <c r="A7" s="3">
        <v>5</v>
      </c>
      <c r="B7" s="3" t="s">
        <v>17</v>
      </c>
      <c r="C7" s="11" t="s">
        <v>18</v>
      </c>
      <c r="D7" s="5" t="s">
        <v>19</v>
      </c>
      <c r="E7" s="5" t="s">
        <v>20</v>
      </c>
      <c r="F7" s="8" t="s">
        <v>35</v>
      </c>
      <c r="G7" s="9">
        <v>1</v>
      </c>
      <c r="H7" s="6" t="s">
        <v>269</v>
      </c>
      <c r="I7" s="35" t="s">
        <v>5</v>
      </c>
      <c r="J7" s="32" t="str">
        <f t="shared" si="0"/>
        <v>zhaopin004@mail.castc.org.cn</v>
      </c>
    </row>
    <row r="8" spans="1:10" ht="30" customHeight="1">
      <c r="A8" s="3">
        <v>6</v>
      </c>
      <c r="B8" s="3" t="s">
        <v>21</v>
      </c>
      <c r="C8" s="11" t="s">
        <v>18</v>
      </c>
      <c r="D8" s="5" t="s">
        <v>22</v>
      </c>
      <c r="E8" s="5" t="s">
        <v>23</v>
      </c>
      <c r="F8" s="8" t="s">
        <v>35</v>
      </c>
      <c r="G8" s="9">
        <v>1</v>
      </c>
      <c r="H8" s="6" t="s">
        <v>269</v>
      </c>
      <c r="I8" s="36"/>
      <c r="J8" s="34"/>
    </row>
    <row r="9" spans="1:10" ht="30" customHeight="1">
      <c r="A9" s="3">
        <v>7</v>
      </c>
      <c r="B9" s="3" t="s">
        <v>24</v>
      </c>
      <c r="C9" s="11" t="s">
        <v>25</v>
      </c>
      <c r="D9" s="5" t="s">
        <v>26</v>
      </c>
      <c r="E9" s="5" t="s">
        <v>27</v>
      </c>
      <c r="F9" s="8" t="s">
        <v>16</v>
      </c>
      <c r="G9" s="9">
        <v>4</v>
      </c>
      <c r="H9" s="10"/>
      <c r="I9" s="4" t="s">
        <v>5</v>
      </c>
      <c r="J9" s="28" t="str">
        <f t="shared" si="0"/>
        <v>zhaopin002@mail.castc.org.cn</v>
      </c>
    </row>
    <row r="10" spans="1:10" ht="30" customHeight="1">
      <c r="A10" s="3">
        <v>8</v>
      </c>
      <c r="B10" s="3" t="s">
        <v>28</v>
      </c>
      <c r="C10" s="4" t="s">
        <v>29</v>
      </c>
      <c r="D10" s="5" t="s">
        <v>30</v>
      </c>
      <c r="E10" s="5" t="s">
        <v>31</v>
      </c>
      <c r="F10" s="10" t="s">
        <v>32</v>
      </c>
      <c r="G10" s="9">
        <v>1</v>
      </c>
      <c r="H10" s="10" t="s">
        <v>270</v>
      </c>
      <c r="I10" s="35" t="s">
        <v>5</v>
      </c>
      <c r="J10" s="32" t="str">
        <f t="shared" si="0"/>
        <v>zhaopin005@mail.castc.org.cn</v>
      </c>
    </row>
    <row r="11" spans="1:10" ht="30" customHeight="1">
      <c r="A11" s="3">
        <v>9</v>
      </c>
      <c r="B11" s="3" t="s">
        <v>33</v>
      </c>
      <c r="C11" s="4" t="s">
        <v>29</v>
      </c>
      <c r="D11" s="5" t="s">
        <v>30</v>
      </c>
      <c r="E11" s="5" t="s">
        <v>34</v>
      </c>
      <c r="F11" s="10" t="s">
        <v>35</v>
      </c>
      <c r="G11" s="9">
        <v>1</v>
      </c>
      <c r="H11" s="10" t="s">
        <v>36</v>
      </c>
      <c r="I11" s="37"/>
      <c r="J11" s="33"/>
    </row>
    <row r="12" spans="1:10" ht="62.4">
      <c r="A12" s="3">
        <v>10</v>
      </c>
      <c r="B12" s="3" t="s">
        <v>37</v>
      </c>
      <c r="C12" s="4" t="s">
        <v>29</v>
      </c>
      <c r="D12" s="5" t="s">
        <v>38</v>
      </c>
      <c r="E12" s="5" t="s">
        <v>39</v>
      </c>
      <c r="F12" s="10" t="s">
        <v>35</v>
      </c>
      <c r="G12" s="9">
        <v>1</v>
      </c>
      <c r="H12" s="10" t="s">
        <v>271</v>
      </c>
      <c r="I12" s="36"/>
      <c r="J12" s="34"/>
    </row>
    <row r="13" spans="1:10" ht="93.6">
      <c r="A13" s="3">
        <v>11</v>
      </c>
      <c r="B13" s="3" t="s">
        <v>40</v>
      </c>
      <c r="C13" s="4" t="s">
        <v>41</v>
      </c>
      <c r="D13" s="5" t="s">
        <v>42</v>
      </c>
      <c r="E13" s="5" t="s">
        <v>43</v>
      </c>
      <c r="F13" s="12" t="s">
        <v>44</v>
      </c>
      <c r="G13" s="9">
        <v>1</v>
      </c>
      <c r="H13" s="29" t="s">
        <v>297</v>
      </c>
      <c r="I13" s="35" t="s">
        <v>5</v>
      </c>
      <c r="J13" s="32" t="str">
        <f t="shared" si="0"/>
        <v>zhaopin006@mail.castc.org.cn</v>
      </c>
    </row>
    <row r="14" spans="1:10" ht="109.2">
      <c r="A14" s="3">
        <v>12</v>
      </c>
      <c r="B14" s="3" t="s">
        <v>45</v>
      </c>
      <c r="C14" s="4" t="s">
        <v>41</v>
      </c>
      <c r="D14" s="5" t="s">
        <v>46</v>
      </c>
      <c r="E14" s="5" t="s">
        <v>43</v>
      </c>
      <c r="F14" s="13" t="s">
        <v>44</v>
      </c>
      <c r="G14" s="9">
        <v>1</v>
      </c>
      <c r="H14" s="13" t="s">
        <v>298</v>
      </c>
      <c r="I14" s="37"/>
      <c r="J14" s="33"/>
    </row>
    <row r="15" spans="1:10" ht="109.2">
      <c r="A15" s="3">
        <v>13</v>
      </c>
      <c r="B15" s="3" t="s">
        <v>47</v>
      </c>
      <c r="C15" s="4" t="s">
        <v>41</v>
      </c>
      <c r="D15" s="5" t="s">
        <v>48</v>
      </c>
      <c r="E15" s="5" t="s">
        <v>49</v>
      </c>
      <c r="F15" s="10" t="s">
        <v>35</v>
      </c>
      <c r="G15" s="9">
        <v>1</v>
      </c>
      <c r="H15" s="13" t="s">
        <v>310</v>
      </c>
      <c r="I15" s="37"/>
      <c r="J15" s="33"/>
    </row>
    <row r="16" spans="1:10" ht="78">
      <c r="A16" s="3">
        <v>14</v>
      </c>
      <c r="B16" s="3" t="s">
        <v>50</v>
      </c>
      <c r="C16" s="4" t="s">
        <v>41</v>
      </c>
      <c r="D16" s="5" t="s">
        <v>51</v>
      </c>
      <c r="E16" s="5" t="s">
        <v>52</v>
      </c>
      <c r="F16" s="10" t="s">
        <v>272</v>
      </c>
      <c r="G16" s="9">
        <v>1</v>
      </c>
      <c r="H16" s="13" t="s">
        <v>299</v>
      </c>
      <c r="I16" s="36"/>
      <c r="J16" s="34"/>
    </row>
    <row r="17" spans="1:10" ht="93.6">
      <c r="A17" s="3">
        <v>15</v>
      </c>
      <c r="B17" s="3" t="s">
        <v>53</v>
      </c>
      <c r="C17" s="4" t="s">
        <v>54</v>
      </c>
      <c r="D17" s="5" t="s">
        <v>55</v>
      </c>
      <c r="E17" s="5" t="s">
        <v>56</v>
      </c>
      <c r="F17" s="8" t="s">
        <v>35</v>
      </c>
      <c r="G17" s="9">
        <v>1</v>
      </c>
      <c r="H17" s="10" t="s">
        <v>273</v>
      </c>
      <c r="I17" s="35" t="s">
        <v>5</v>
      </c>
      <c r="J17" s="32" t="str">
        <f t="shared" si="0"/>
        <v>zhaopin007@mail.castc.org.cn</v>
      </c>
    </row>
    <row r="18" spans="1:10" ht="62.4">
      <c r="A18" s="3">
        <v>16</v>
      </c>
      <c r="B18" s="3" t="s">
        <v>57</v>
      </c>
      <c r="C18" s="4" t="s">
        <v>54</v>
      </c>
      <c r="D18" s="5" t="s">
        <v>58</v>
      </c>
      <c r="E18" s="5" t="s">
        <v>59</v>
      </c>
      <c r="F18" s="8" t="s">
        <v>35</v>
      </c>
      <c r="G18" s="9">
        <v>1</v>
      </c>
      <c r="H18" s="10" t="s">
        <v>274</v>
      </c>
      <c r="I18" s="37"/>
      <c r="J18" s="33"/>
    </row>
    <row r="19" spans="1:10" ht="62.4">
      <c r="A19" s="3">
        <v>17</v>
      </c>
      <c r="B19" s="3" t="s">
        <v>60</v>
      </c>
      <c r="C19" s="4" t="s">
        <v>54</v>
      </c>
      <c r="D19" s="5" t="s">
        <v>61</v>
      </c>
      <c r="E19" s="5" t="s">
        <v>62</v>
      </c>
      <c r="F19" s="8" t="s">
        <v>35</v>
      </c>
      <c r="G19" s="9">
        <v>1</v>
      </c>
      <c r="H19" s="10" t="s">
        <v>275</v>
      </c>
      <c r="I19" s="36"/>
      <c r="J19" s="34"/>
    </row>
    <row r="20" spans="1:10" ht="31.2">
      <c r="A20" s="3">
        <v>18</v>
      </c>
      <c r="B20" s="3" t="s">
        <v>63</v>
      </c>
      <c r="C20" s="4" t="s">
        <v>64</v>
      </c>
      <c r="D20" s="5" t="s">
        <v>65</v>
      </c>
      <c r="E20" s="5" t="s">
        <v>66</v>
      </c>
      <c r="F20" s="8" t="s">
        <v>35</v>
      </c>
      <c r="G20" s="9">
        <v>1</v>
      </c>
      <c r="H20" s="10" t="s">
        <v>276</v>
      </c>
      <c r="I20" s="4" t="s">
        <v>5</v>
      </c>
      <c r="J20" s="28" t="str">
        <f t="shared" si="0"/>
        <v>zhaopin008@mail.castc.org.cn</v>
      </c>
    </row>
    <row r="21" spans="1:10" ht="62.4">
      <c r="A21" s="3">
        <v>19</v>
      </c>
      <c r="B21" s="3" t="s">
        <v>67</v>
      </c>
      <c r="C21" s="4" t="s">
        <v>68</v>
      </c>
      <c r="D21" s="5" t="s">
        <v>69</v>
      </c>
      <c r="E21" s="5" t="s">
        <v>70</v>
      </c>
      <c r="F21" s="8" t="s">
        <v>35</v>
      </c>
      <c r="G21" s="9">
        <v>1</v>
      </c>
      <c r="H21" s="10" t="s">
        <v>277</v>
      </c>
      <c r="I21" s="35" t="s">
        <v>5</v>
      </c>
      <c r="J21" s="32" t="str">
        <f t="shared" si="0"/>
        <v>zhaopin009@mail.castc.org.cn</v>
      </c>
    </row>
    <row r="22" spans="1:10" ht="62.4">
      <c r="A22" s="3">
        <v>20</v>
      </c>
      <c r="B22" s="3" t="s">
        <v>71</v>
      </c>
      <c r="C22" s="4" t="s">
        <v>68</v>
      </c>
      <c r="D22" s="5" t="s">
        <v>72</v>
      </c>
      <c r="E22" s="5" t="s">
        <v>70</v>
      </c>
      <c r="F22" s="8" t="s">
        <v>35</v>
      </c>
      <c r="G22" s="9">
        <v>1</v>
      </c>
      <c r="H22" s="10" t="s">
        <v>277</v>
      </c>
      <c r="I22" s="37"/>
      <c r="J22" s="33"/>
    </row>
    <row r="23" spans="1:10" ht="62.4">
      <c r="A23" s="3">
        <v>21</v>
      </c>
      <c r="B23" s="3" t="s">
        <v>73</v>
      </c>
      <c r="C23" s="4" t="s">
        <v>68</v>
      </c>
      <c r="D23" s="5" t="s">
        <v>74</v>
      </c>
      <c r="E23" s="5" t="s">
        <v>75</v>
      </c>
      <c r="F23" s="8" t="s">
        <v>35</v>
      </c>
      <c r="G23" s="9">
        <v>1</v>
      </c>
      <c r="H23" s="10" t="s">
        <v>278</v>
      </c>
      <c r="I23" s="37"/>
      <c r="J23" s="33"/>
    </row>
    <row r="24" spans="1:10" ht="78">
      <c r="A24" s="3">
        <v>22</v>
      </c>
      <c r="B24" s="3" t="s">
        <v>76</v>
      </c>
      <c r="C24" s="4" t="s">
        <v>68</v>
      </c>
      <c r="D24" s="5" t="s">
        <v>77</v>
      </c>
      <c r="E24" s="5" t="s">
        <v>78</v>
      </c>
      <c r="F24" s="8" t="s">
        <v>35</v>
      </c>
      <c r="G24" s="9">
        <v>1</v>
      </c>
      <c r="H24" s="10" t="s">
        <v>279</v>
      </c>
      <c r="I24" s="37"/>
      <c r="J24" s="33"/>
    </row>
    <row r="25" spans="1:10" ht="62.4">
      <c r="A25" s="3">
        <v>23</v>
      </c>
      <c r="B25" s="3" t="s">
        <v>79</v>
      </c>
      <c r="C25" s="4" t="s">
        <v>68</v>
      </c>
      <c r="D25" s="5" t="s">
        <v>77</v>
      </c>
      <c r="E25" s="5" t="s">
        <v>80</v>
      </c>
      <c r="F25" s="8" t="s">
        <v>35</v>
      </c>
      <c r="G25" s="9">
        <v>1</v>
      </c>
      <c r="H25" s="10" t="s">
        <v>280</v>
      </c>
      <c r="I25" s="36"/>
      <c r="J25" s="34"/>
    </row>
    <row r="26" spans="1:10" ht="46.8">
      <c r="A26" s="3">
        <v>24</v>
      </c>
      <c r="B26" s="3" t="s">
        <v>81</v>
      </c>
      <c r="C26" s="4" t="s">
        <v>82</v>
      </c>
      <c r="D26" s="5" t="s">
        <v>83</v>
      </c>
      <c r="E26" s="5" t="s">
        <v>84</v>
      </c>
      <c r="F26" s="8" t="s">
        <v>85</v>
      </c>
      <c r="G26" s="9">
        <v>1</v>
      </c>
      <c r="H26" s="13" t="s">
        <v>86</v>
      </c>
      <c r="I26" s="35" t="s">
        <v>5</v>
      </c>
      <c r="J26" s="32" t="str">
        <f t="shared" si="0"/>
        <v>zhaopin010@mail.castc.org.cn</v>
      </c>
    </row>
    <row r="27" spans="1:10" ht="46.8">
      <c r="A27" s="3">
        <v>25</v>
      </c>
      <c r="B27" s="3" t="s">
        <v>87</v>
      </c>
      <c r="C27" s="4" t="s">
        <v>82</v>
      </c>
      <c r="D27" s="5" t="s">
        <v>88</v>
      </c>
      <c r="E27" s="5" t="s">
        <v>89</v>
      </c>
      <c r="F27" s="8" t="s">
        <v>35</v>
      </c>
      <c r="G27" s="9">
        <v>1</v>
      </c>
      <c r="H27" s="13" t="s">
        <v>281</v>
      </c>
      <c r="I27" s="37"/>
      <c r="J27" s="33"/>
    </row>
    <row r="28" spans="1:10" ht="31.2">
      <c r="A28" s="3">
        <v>26</v>
      </c>
      <c r="B28" s="3" t="s">
        <v>90</v>
      </c>
      <c r="C28" s="4" t="s">
        <v>82</v>
      </c>
      <c r="D28" s="5" t="s">
        <v>91</v>
      </c>
      <c r="E28" s="5" t="s">
        <v>92</v>
      </c>
      <c r="F28" s="8" t="s">
        <v>85</v>
      </c>
      <c r="G28" s="9">
        <v>1</v>
      </c>
      <c r="H28" s="13"/>
      <c r="I28" s="37"/>
      <c r="J28" s="33"/>
    </row>
    <row r="29" spans="1:10" ht="31.2">
      <c r="A29" s="3">
        <v>27</v>
      </c>
      <c r="B29" s="3" t="s">
        <v>93</v>
      </c>
      <c r="C29" s="4" t="s">
        <v>82</v>
      </c>
      <c r="D29" s="5" t="s">
        <v>94</v>
      </c>
      <c r="E29" s="5" t="s">
        <v>95</v>
      </c>
      <c r="F29" s="8" t="s">
        <v>85</v>
      </c>
      <c r="G29" s="3">
        <v>1</v>
      </c>
      <c r="H29" s="14"/>
      <c r="I29" s="36"/>
      <c r="J29" s="34"/>
    </row>
    <row r="30" spans="1:10" ht="46.8">
      <c r="A30" s="3">
        <v>28</v>
      </c>
      <c r="B30" s="3" t="s">
        <v>96</v>
      </c>
      <c r="C30" s="4" t="s">
        <v>97</v>
      </c>
      <c r="D30" s="5" t="s">
        <v>98</v>
      </c>
      <c r="E30" s="5" t="s">
        <v>99</v>
      </c>
      <c r="F30" s="8" t="s">
        <v>35</v>
      </c>
      <c r="G30" s="9">
        <v>1</v>
      </c>
      <c r="H30" s="15" t="s">
        <v>269</v>
      </c>
      <c r="I30" s="35" t="s">
        <v>5</v>
      </c>
      <c r="J30" s="32" t="str">
        <f t="shared" si="0"/>
        <v>zhaopin011@mail.castc.org.cn</v>
      </c>
    </row>
    <row r="31" spans="1:10" ht="31.2">
      <c r="A31" s="3">
        <v>29</v>
      </c>
      <c r="B31" s="3" t="s">
        <v>100</v>
      </c>
      <c r="C31" s="4" t="s">
        <v>97</v>
      </c>
      <c r="D31" s="5" t="s">
        <v>101</v>
      </c>
      <c r="E31" s="5" t="s">
        <v>102</v>
      </c>
      <c r="F31" s="15" t="s">
        <v>16</v>
      </c>
      <c r="G31" s="9">
        <v>1</v>
      </c>
      <c r="H31" s="15" t="s">
        <v>282</v>
      </c>
      <c r="I31" s="37"/>
      <c r="J31" s="33"/>
    </row>
    <row r="32" spans="1:10" ht="109.2">
      <c r="A32" s="3">
        <v>30</v>
      </c>
      <c r="B32" s="3" t="s">
        <v>103</v>
      </c>
      <c r="C32" s="4" t="s">
        <v>97</v>
      </c>
      <c r="D32" s="5" t="s">
        <v>104</v>
      </c>
      <c r="E32" s="5" t="s">
        <v>105</v>
      </c>
      <c r="F32" s="15" t="s">
        <v>35</v>
      </c>
      <c r="G32" s="9">
        <v>1</v>
      </c>
      <c r="H32" s="15" t="s">
        <v>283</v>
      </c>
      <c r="I32" s="37"/>
      <c r="J32" s="33"/>
    </row>
    <row r="33" spans="1:10" ht="62.4">
      <c r="A33" s="3">
        <v>31</v>
      </c>
      <c r="B33" s="3" t="s">
        <v>106</v>
      </c>
      <c r="C33" s="4" t="s">
        <v>97</v>
      </c>
      <c r="D33" s="5" t="s">
        <v>107</v>
      </c>
      <c r="E33" s="5" t="s">
        <v>108</v>
      </c>
      <c r="F33" s="15" t="s">
        <v>35</v>
      </c>
      <c r="G33" s="9">
        <v>1</v>
      </c>
      <c r="H33" s="15" t="s">
        <v>284</v>
      </c>
      <c r="I33" s="36"/>
      <c r="J33" s="34"/>
    </row>
    <row r="34" spans="1:10" ht="31.2">
      <c r="A34" s="3">
        <v>32</v>
      </c>
      <c r="B34" s="3" t="s">
        <v>109</v>
      </c>
      <c r="C34" s="4" t="s">
        <v>110</v>
      </c>
      <c r="D34" s="5" t="s">
        <v>111</v>
      </c>
      <c r="E34" s="5" t="s">
        <v>112</v>
      </c>
      <c r="F34" s="8" t="s">
        <v>35</v>
      </c>
      <c r="G34" s="9">
        <v>1</v>
      </c>
      <c r="H34" s="16" t="s">
        <v>300</v>
      </c>
      <c r="I34" s="35" t="s">
        <v>5</v>
      </c>
      <c r="J34" s="32" t="str">
        <f t="shared" si="0"/>
        <v>zhaopin012@mail.castc.org.cn</v>
      </c>
    </row>
    <row r="35" spans="1:10" ht="31.2">
      <c r="A35" s="3">
        <v>33</v>
      </c>
      <c r="B35" s="3" t="s">
        <v>113</v>
      </c>
      <c r="C35" s="4" t="s">
        <v>110</v>
      </c>
      <c r="D35" s="5" t="s">
        <v>114</v>
      </c>
      <c r="E35" s="5" t="s">
        <v>115</v>
      </c>
      <c r="F35" s="8" t="s">
        <v>35</v>
      </c>
      <c r="G35" s="9">
        <v>2</v>
      </c>
      <c r="H35" s="16" t="s">
        <v>300</v>
      </c>
      <c r="I35" s="37"/>
      <c r="J35" s="33"/>
    </row>
    <row r="36" spans="1:10" ht="31.2">
      <c r="A36" s="3">
        <v>34</v>
      </c>
      <c r="B36" s="3" t="s">
        <v>116</v>
      </c>
      <c r="C36" s="4" t="s">
        <v>110</v>
      </c>
      <c r="D36" s="5" t="s">
        <v>117</v>
      </c>
      <c r="E36" s="5" t="s">
        <v>118</v>
      </c>
      <c r="F36" s="8" t="s">
        <v>35</v>
      </c>
      <c r="G36" s="9">
        <v>2</v>
      </c>
      <c r="H36" s="16" t="s">
        <v>300</v>
      </c>
      <c r="I36" s="36"/>
      <c r="J36" s="34"/>
    </row>
    <row r="37" spans="1:10" ht="30" customHeight="1">
      <c r="A37" s="3">
        <v>35</v>
      </c>
      <c r="B37" s="3" t="s">
        <v>119</v>
      </c>
      <c r="C37" s="4" t="s">
        <v>120</v>
      </c>
      <c r="D37" s="5" t="s">
        <v>121</v>
      </c>
      <c r="E37" s="5" t="s">
        <v>122</v>
      </c>
      <c r="F37" s="15" t="s">
        <v>123</v>
      </c>
      <c r="G37" s="9">
        <v>2</v>
      </c>
      <c r="H37" s="15"/>
      <c r="I37" s="35" t="s">
        <v>5</v>
      </c>
      <c r="J37" s="32" t="str">
        <f t="shared" ref="J37:J62" si="1">VLOOKUP(C37,yinyong,2,0)</f>
        <v>zhaopin013@mail.castc.org.cn</v>
      </c>
    </row>
    <row r="38" spans="1:10" ht="30" customHeight="1">
      <c r="A38" s="3">
        <v>36</v>
      </c>
      <c r="B38" s="3" t="s">
        <v>124</v>
      </c>
      <c r="C38" s="4" t="s">
        <v>120</v>
      </c>
      <c r="D38" s="5" t="s">
        <v>125</v>
      </c>
      <c r="E38" s="5" t="s">
        <v>126</v>
      </c>
      <c r="F38" s="15" t="s">
        <v>123</v>
      </c>
      <c r="G38" s="9">
        <v>1</v>
      </c>
      <c r="H38" s="15"/>
      <c r="I38" s="37"/>
      <c r="J38" s="33"/>
    </row>
    <row r="39" spans="1:10" ht="31.2">
      <c r="A39" s="3">
        <v>37</v>
      </c>
      <c r="B39" s="3" t="s">
        <v>127</v>
      </c>
      <c r="C39" s="4" t="s">
        <v>120</v>
      </c>
      <c r="D39" s="5" t="s">
        <v>128</v>
      </c>
      <c r="E39" s="5" t="s">
        <v>129</v>
      </c>
      <c r="F39" s="8" t="s">
        <v>35</v>
      </c>
      <c r="G39" s="9">
        <v>1</v>
      </c>
      <c r="H39" s="15" t="s">
        <v>268</v>
      </c>
      <c r="I39" s="36"/>
      <c r="J39" s="34"/>
    </row>
    <row r="40" spans="1:10" ht="46.8">
      <c r="A40" s="3">
        <v>38</v>
      </c>
      <c r="B40" s="3" t="s">
        <v>130</v>
      </c>
      <c r="C40" s="4" t="s">
        <v>131</v>
      </c>
      <c r="D40" s="5" t="s">
        <v>132</v>
      </c>
      <c r="E40" s="5" t="s">
        <v>133</v>
      </c>
      <c r="F40" s="15" t="s">
        <v>285</v>
      </c>
      <c r="G40" s="9">
        <v>1</v>
      </c>
      <c r="H40" s="15" t="s">
        <v>286</v>
      </c>
      <c r="I40" s="4" t="s">
        <v>5</v>
      </c>
      <c r="J40" s="28" t="str">
        <f t="shared" si="1"/>
        <v>zhaopin014@mail.castc.org.cn</v>
      </c>
    </row>
    <row r="41" spans="1:10" ht="30" customHeight="1">
      <c r="A41" s="3">
        <v>39</v>
      </c>
      <c r="B41" s="3" t="s">
        <v>134</v>
      </c>
      <c r="C41" s="4" t="s">
        <v>135</v>
      </c>
      <c r="D41" s="5" t="s">
        <v>136</v>
      </c>
      <c r="E41" s="5" t="s">
        <v>137</v>
      </c>
      <c r="F41" s="15" t="s">
        <v>35</v>
      </c>
      <c r="G41" s="9">
        <v>2</v>
      </c>
      <c r="H41" s="15" t="s">
        <v>287</v>
      </c>
      <c r="I41" s="35" t="s">
        <v>5</v>
      </c>
      <c r="J41" s="32" t="str">
        <f t="shared" si="1"/>
        <v>zhaopin015@mail.castc.org.cn</v>
      </c>
    </row>
    <row r="42" spans="1:10" ht="30" customHeight="1">
      <c r="A42" s="3">
        <v>40</v>
      </c>
      <c r="B42" s="3" t="s">
        <v>138</v>
      </c>
      <c r="C42" s="4" t="s">
        <v>135</v>
      </c>
      <c r="D42" s="5" t="s">
        <v>136</v>
      </c>
      <c r="E42" s="5" t="s">
        <v>139</v>
      </c>
      <c r="F42" s="15" t="s">
        <v>35</v>
      </c>
      <c r="G42" s="9">
        <v>1</v>
      </c>
      <c r="H42" s="15" t="s">
        <v>287</v>
      </c>
      <c r="I42" s="36"/>
      <c r="J42" s="34"/>
    </row>
    <row r="43" spans="1:10" ht="46.8">
      <c r="A43" s="3">
        <v>41</v>
      </c>
      <c r="B43" s="3" t="s">
        <v>140</v>
      </c>
      <c r="C43" s="4" t="s">
        <v>141</v>
      </c>
      <c r="D43" s="5" t="s">
        <v>142</v>
      </c>
      <c r="E43" s="5" t="s">
        <v>288</v>
      </c>
      <c r="F43" s="15" t="s">
        <v>35</v>
      </c>
      <c r="G43" s="9">
        <v>1</v>
      </c>
      <c r="H43" s="15" t="s">
        <v>289</v>
      </c>
      <c r="I43" s="35" t="s">
        <v>5</v>
      </c>
      <c r="J43" s="32" t="str">
        <f t="shared" si="1"/>
        <v>zhaopin016@mail.castc.org.cn</v>
      </c>
    </row>
    <row r="44" spans="1:10" ht="171.6">
      <c r="A44" s="3">
        <v>42</v>
      </c>
      <c r="B44" s="3" t="s">
        <v>143</v>
      </c>
      <c r="C44" s="4" t="s">
        <v>141</v>
      </c>
      <c r="D44" s="5" t="s">
        <v>144</v>
      </c>
      <c r="E44" s="5" t="s">
        <v>145</v>
      </c>
      <c r="F44" s="15" t="s">
        <v>146</v>
      </c>
      <c r="G44" s="9">
        <v>1</v>
      </c>
      <c r="H44" s="15" t="s">
        <v>306</v>
      </c>
      <c r="I44" s="37"/>
      <c r="J44" s="33"/>
    </row>
    <row r="45" spans="1:10" ht="62.4">
      <c r="A45" s="3">
        <v>43</v>
      </c>
      <c r="B45" s="3" t="s">
        <v>147</v>
      </c>
      <c r="C45" s="4" t="s">
        <v>141</v>
      </c>
      <c r="D45" s="5" t="s">
        <v>148</v>
      </c>
      <c r="E45" s="5" t="s">
        <v>149</v>
      </c>
      <c r="F45" s="15" t="s">
        <v>146</v>
      </c>
      <c r="G45" s="9">
        <v>1</v>
      </c>
      <c r="H45" s="15" t="s">
        <v>290</v>
      </c>
      <c r="I45" s="36"/>
      <c r="J45" s="34"/>
    </row>
    <row r="46" spans="1:10" ht="93.6">
      <c r="A46" s="3">
        <v>44</v>
      </c>
      <c r="B46" s="3" t="s">
        <v>150</v>
      </c>
      <c r="C46" s="4" t="s">
        <v>151</v>
      </c>
      <c r="D46" s="5" t="s">
        <v>152</v>
      </c>
      <c r="E46" s="5" t="s">
        <v>153</v>
      </c>
      <c r="F46" s="15" t="s">
        <v>123</v>
      </c>
      <c r="G46" s="9">
        <v>1</v>
      </c>
      <c r="H46" s="15" t="s">
        <v>154</v>
      </c>
      <c r="I46" s="35" t="s">
        <v>5</v>
      </c>
      <c r="J46" s="32" t="str">
        <f t="shared" si="1"/>
        <v>zhaopin017@mail.castc.org.cn</v>
      </c>
    </row>
    <row r="47" spans="1:10" ht="109.2">
      <c r="A47" s="3">
        <v>45</v>
      </c>
      <c r="B47" s="3" t="s">
        <v>155</v>
      </c>
      <c r="C47" s="4" t="s">
        <v>151</v>
      </c>
      <c r="D47" s="5" t="s">
        <v>152</v>
      </c>
      <c r="E47" s="5" t="s">
        <v>156</v>
      </c>
      <c r="F47" s="15" t="s">
        <v>285</v>
      </c>
      <c r="G47" s="9">
        <v>1</v>
      </c>
      <c r="H47" s="15" t="s">
        <v>291</v>
      </c>
      <c r="I47" s="37"/>
      <c r="J47" s="33"/>
    </row>
    <row r="48" spans="1:10" ht="62.4">
      <c r="A48" s="3">
        <v>46</v>
      </c>
      <c r="B48" s="3" t="s">
        <v>157</v>
      </c>
      <c r="C48" s="4" t="s">
        <v>151</v>
      </c>
      <c r="D48" s="5" t="s">
        <v>158</v>
      </c>
      <c r="E48" s="5" t="s">
        <v>159</v>
      </c>
      <c r="F48" s="15" t="s">
        <v>146</v>
      </c>
      <c r="G48" s="9">
        <v>1</v>
      </c>
      <c r="H48" s="15" t="s">
        <v>307</v>
      </c>
      <c r="I48" s="37"/>
      <c r="J48" s="33"/>
    </row>
    <row r="49" spans="1:10" ht="109.2">
      <c r="A49" s="3">
        <v>47</v>
      </c>
      <c r="B49" s="3" t="s">
        <v>160</v>
      </c>
      <c r="C49" s="4" t="s">
        <v>151</v>
      </c>
      <c r="D49" s="5" t="s">
        <v>161</v>
      </c>
      <c r="E49" s="5" t="s">
        <v>162</v>
      </c>
      <c r="F49" s="15" t="s">
        <v>146</v>
      </c>
      <c r="G49" s="9">
        <v>1</v>
      </c>
      <c r="H49" s="15" t="s">
        <v>292</v>
      </c>
      <c r="I49" s="37"/>
      <c r="J49" s="33"/>
    </row>
    <row r="50" spans="1:10" ht="109.2">
      <c r="A50" s="3">
        <v>48</v>
      </c>
      <c r="B50" s="3" t="s">
        <v>164</v>
      </c>
      <c r="C50" s="4" t="s">
        <v>151</v>
      </c>
      <c r="D50" s="5" t="s">
        <v>165</v>
      </c>
      <c r="E50" s="5" t="s">
        <v>166</v>
      </c>
      <c r="F50" s="15" t="s">
        <v>146</v>
      </c>
      <c r="G50" s="9">
        <v>1</v>
      </c>
      <c r="H50" s="15" t="s">
        <v>293</v>
      </c>
      <c r="I50" s="36"/>
      <c r="J50" s="34"/>
    </row>
    <row r="51" spans="1:10" ht="30" customHeight="1">
      <c r="A51" s="3">
        <v>49</v>
      </c>
      <c r="B51" s="3" t="s">
        <v>167</v>
      </c>
      <c r="C51" s="18" t="s">
        <v>168</v>
      </c>
      <c r="D51" s="15" t="s">
        <v>169</v>
      </c>
      <c r="E51" s="15" t="s">
        <v>118</v>
      </c>
      <c r="F51" s="15" t="s">
        <v>32</v>
      </c>
      <c r="G51" s="19">
        <v>1</v>
      </c>
      <c r="H51" s="20"/>
      <c r="I51" s="4" t="s">
        <v>170</v>
      </c>
      <c r="J51" s="28" t="str">
        <f t="shared" si="1"/>
        <v>zhaopin001@mail.castc.org.cn</v>
      </c>
    </row>
    <row r="52" spans="1:10" ht="30" customHeight="1">
      <c r="A52" s="3">
        <v>50</v>
      </c>
      <c r="B52" s="3" t="s">
        <v>171</v>
      </c>
      <c r="C52" s="21" t="s">
        <v>13</v>
      </c>
      <c r="D52" s="15" t="s">
        <v>172</v>
      </c>
      <c r="E52" s="15" t="s">
        <v>173</v>
      </c>
      <c r="F52" s="15" t="s">
        <v>285</v>
      </c>
      <c r="G52" s="19">
        <v>1</v>
      </c>
      <c r="H52" s="20"/>
      <c r="I52" s="35" t="s">
        <v>170</v>
      </c>
      <c r="J52" s="32" t="str">
        <f t="shared" si="1"/>
        <v>zhaopin003@mail.castc.org.cn</v>
      </c>
    </row>
    <row r="53" spans="1:10" ht="30" customHeight="1">
      <c r="A53" s="3">
        <v>51</v>
      </c>
      <c r="B53" s="3" t="s">
        <v>174</v>
      </c>
      <c r="C53" s="21" t="s">
        <v>13</v>
      </c>
      <c r="D53" s="15" t="s">
        <v>175</v>
      </c>
      <c r="E53" s="15" t="s">
        <v>176</v>
      </c>
      <c r="F53" s="15" t="s">
        <v>285</v>
      </c>
      <c r="G53" s="19">
        <v>1</v>
      </c>
      <c r="H53" s="20"/>
      <c r="I53" s="37"/>
      <c r="J53" s="33"/>
    </row>
    <row r="54" spans="1:10" ht="30" customHeight="1">
      <c r="A54" s="3">
        <v>52</v>
      </c>
      <c r="B54" s="3" t="s">
        <v>177</v>
      </c>
      <c r="C54" s="21" t="s">
        <v>13</v>
      </c>
      <c r="D54" s="15" t="s">
        <v>178</v>
      </c>
      <c r="E54" s="15" t="s">
        <v>179</v>
      </c>
      <c r="F54" s="15" t="s">
        <v>285</v>
      </c>
      <c r="G54" s="19">
        <v>1</v>
      </c>
      <c r="H54" s="20"/>
      <c r="I54" s="36"/>
      <c r="J54" s="34"/>
    </row>
    <row r="55" spans="1:10" ht="30" customHeight="1">
      <c r="A55" s="3">
        <v>53</v>
      </c>
      <c r="B55" s="3" t="s">
        <v>180</v>
      </c>
      <c r="C55" s="18" t="s">
        <v>181</v>
      </c>
      <c r="D55" s="15" t="s">
        <v>182</v>
      </c>
      <c r="E55" s="15" t="s">
        <v>183</v>
      </c>
      <c r="F55" s="15" t="s">
        <v>184</v>
      </c>
      <c r="G55" s="9">
        <v>1</v>
      </c>
      <c r="H55" s="10" t="s">
        <v>302</v>
      </c>
      <c r="I55" s="4" t="s">
        <v>170</v>
      </c>
      <c r="J55" s="28" t="str">
        <f t="shared" si="1"/>
        <v>zhaopin001@mail.castc.org.cn</v>
      </c>
    </row>
    <row r="56" spans="1:10" ht="30" customHeight="1">
      <c r="A56" s="3">
        <v>54</v>
      </c>
      <c r="B56" s="3" t="s">
        <v>185</v>
      </c>
      <c r="C56" s="21" t="s">
        <v>18</v>
      </c>
      <c r="D56" s="15" t="s">
        <v>186</v>
      </c>
      <c r="E56" s="15" t="s">
        <v>20</v>
      </c>
      <c r="F56" s="15" t="s">
        <v>32</v>
      </c>
      <c r="G56" s="9">
        <v>1</v>
      </c>
      <c r="H56" s="10"/>
      <c r="I56" s="4" t="s">
        <v>170</v>
      </c>
      <c r="J56" s="28" t="str">
        <f t="shared" si="1"/>
        <v>zhaopin004@mail.castc.org.cn</v>
      </c>
    </row>
    <row r="57" spans="1:10" ht="30" customHeight="1">
      <c r="A57" s="3">
        <v>55</v>
      </c>
      <c r="B57" s="3" t="s">
        <v>187</v>
      </c>
      <c r="C57" s="21" t="s">
        <v>25</v>
      </c>
      <c r="D57" s="15" t="s">
        <v>188</v>
      </c>
      <c r="E57" s="15" t="s">
        <v>189</v>
      </c>
      <c r="F57" s="15" t="s">
        <v>146</v>
      </c>
      <c r="G57" s="9">
        <v>1</v>
      </c>
      <c r="H57" s="10"/>
      <c r="I57" s="35" t="s">
        <v>170</v>
      </c>
      <c r="J57" s="32" t="str">
        <f t="shared" si="1"/>
        <v>zhaopin002@mail.castc.org.cn</v>
      </c>
    </row>
    <row r="58" spans="1:10" ht="30" customHeight="1">
      <c r="A58" s="3">
        <v>56</v>
      </c>
      <c r="B58" s="3" t="s">
        <v>190</v>
      </c>
      <c r="C58" s="21" t="s">
        <v>25</v>
      </c>
      <c r="D58" s="15" t="s">
        <v>191</v>
      </c>
      <c r="E58" s="15" t="s">
        <v>192</v>
      </c>
      <c r="F58" s="15" t="s">
        <v>146</v>
      </c>
      <c r="G58" s="9">
        <v>1</v>
      </c>
      <c r="H58" s="10"/>
      <c r="I58" s="36"/>
      <c r="J58" s="34"/>
    </row>
    <row r="59" spans="1:10" ht="46.8">
      <c r="A59" s="3">
        <v>57</v>
      </c>
      <c r="B59" s="3" t="s">
        <v>193</v>
      </c>
      <c r="C59" s="18" t="s">
        <v>54</v>
      </c>
      <c r="D59" s="15" t="s">
        <v>194</v>
      </c>
      <c r="E59" s="15" t="s">
        <v>62</v>
      </c>
      <c r="F59" s="15" t="s">
        <v>32</v>
      </c>
      <c r="G59" s="9">
        <v>2</v>
      </c>
      <c r="H59" s="10" t="s">
        <v>266</v>
      </c>
      <c r="I59" s="4" t="s">
        <v>170</v>
      </c>
      <c r="J59" s="28" t="str">
        <f t="shared" si="1"/>
        <v>zhaopin007@mail.castc.org.cn</v>
      </c>
    </row>
    <row r="60" spans="1:10" ht="31.2">
      <c r="A60" s="3">
        <v>58</v>
      </c>
      <c r="B60" s="3" t="s">
        <v>195</v>
      </c>
      <c r="C60" s="18" t="s">
        <v>64</v>
      </c>
      <c r="D60" s="15" t="s">
        <v>196</v>
      </c>
      <c r="E60" s="15" t="s">
        <v>197</v>
      </c>
      <c r="F60" s="15" t="s">
        <v>296</v>
      </c>
      <c r="G60" s="9">
        <v>3</v>
      </c>
      <c r="H60" s="10" t="s">
        <v>305</v>
      </c>
      <c r="I60" s="35" t="s">
        <v>170</v>
      </c>
      <c r="J60" s="32" t="str">
        <f t="shared" si="1"/>
        <v>zhaopin008@mail.castc.org.cn</v>
      </c>
    </row>
    <row r="61" spans="1:10" ht="31.2">
      <c r="A61" s="3">
        <v>59</v>
      </c>
      <c r="B61" s="3" t="s">
        <v>198</v>
      </c>
      <c r="C61" s="18" t="s">
        <v>64</v>
      </c>
      <c r="D61" s="15" t="s">
        <v>199</v>
      </c>
      <c r="E61" s="15" t="s">
        <v>200</v>
      </c>
      <c r="F61" s="15" t="s">
        <v>146</v>
      </c>
      <c r="G61" s="9">
        <v>1</v>
      </c>
      <c r="H61" s="10"/>
      <c r="I61" s="36"/>
      <c r="J61" s="34"/>
    </row>
    <row r="62" spans="1:10" ht="31.2">
      <c r="A62" s="3">
        <v>60</v>
      </c>
      <c r="B62" s="3" t="s">
        <v>201</v>
      </c>
      <c r="C62" s="18" t="s">
        <v>82</v>
      </c>
      <c r="D62" s="15" t="s">
        <v>202</v>
      </c>
      <c r="E62" s="15" t="s">
        <v>203</v>
      </c>
      <c r="F62" s="15" t="s">
        <v>146</v>
      </c>
      <c r="G62" s="3">
        <v>2</v>
      </c>
      <c r="H62" s="22" t="s">
        <v>204</v>
      </c>
      <c r="I62" s="35" t="s">
        <v>170</v>
      </c>
      <c r="J62" s="32" t="str">
        <f t="shared" si="1"/>
        <v>zhaopin010@mail.castc.org.cn</v>
      </c>
    </row>
    <row r="63" spans="1:10" ht="31.2">
      <c r="A63" s="3">
        <v>61</v>
      </c>
      <c r="B63" s="3" t="s">
        <v>205</v>
      </c>
      <c r="C63" s="18" t="s">
        <v>82</v>
      </c>
      <c r="D63" s="15" t="s">
        <v>206</v>
      </c>
      <c r="E63" s="15" t="s">
        <v>207</v>
      </c>
      <c r="F63" s="15" t="s">
        <v>146</v>
      </c>
      <c r="G63" s="3">
        <v>1</v>
      </c>
      <c r="H63" s="22" t="s">
        <v>204</v>
      </c>
      <c r="I63" s="37"/>
      <c r="J63" s="33"/>
    </row>
    <row r="64" spans="1:10" ht="31.2">
      <c r="A64" s="3">
        <v>62</v>
      </c>
      <c r="B64" s="3" t="s">
        <v>208</v>
      </c>
      <c r="C64" s="18" t="s">
        <v>82</v>
      </c>
      <c r="D64" s="15" t="s">
        <v>209</v>
      </c>
      <c r="E64" s="15" t="s">
        <v>210</v>
      </c>
      <c r="F64" s="15" t="s">
        <v>146</v>
      </c>
      <c r="G64" s="9">
        <v>1</v>
      </c>
      <c r="H64" s="15" t="s">
        <v>204</v>
      </c>
      <c r="I64" s="37"/>
      <c r="J64" s="33"/>
    </row>
    <row r="65" spans="1:10" ht="31.2">
      <c r="A65" s="3">
        <v>63</v>
      </c>
      <c r="B65" s="3" t="s">
        <v>211</v>
      </c>
      <c r="C65" s="18" t="s">
        <v>82</v>
      </c>
      <c r="D65" s="15" t="s">
        <v>212</v>
      </c>
      <c r="E65" s="15" t="s">
        <v>213</v>
      </c>
      <c r="F65" s="15" t="s">
        <v>146</v>
      </c>
      <c r="G65" s="9">
        <v>1</v>
      </c>
      <c r="H65" s="15" t="s">
        <v>204</v>
      </c>
      <c r="I65" s="37"/>
      <c r="J65" s="33"/>
    </row>
    <row r="66" spans="1:10" ht="46.8">
      <c r="A66" s="3">
        <v>64</v>
      </c>
      <c r="B66" s="3" t="s">
        <v>214</v>
      </c>
      <c r="C66" s="18" t="s">
        <v>82</v>
      </c>
      <c r="D66" s="15" t="s">
        <v>215</v>
      </c>
      <c r="E66" s="15" t="s">
        <v>84</v>
      </c>
      <c r="F66" s="15" t="s">
        <v>146</v>
      </c>
      <c r="G66" s="9">
        <v>2</v>
      </c>
      <c r="H66" s="10" t="s">
        <v>303</v>
      </c>
      <c r="I66" s="37"/>
      <c r="J66" s="33"/>
    </row>
    <row r="67" spans="1:10" ht="30" customHeight="1">
      <c r="A67" s="3">
        <v>65</v>
      </c>
      <c r="B67" s="3" t="s">
        <v>216</v>
      </c>
      <c r="C67" s="18" t="s">
        <v>82</v>
      </c>
      <c r="D67" s="15" t="s">
        <v>217</v>
      </c>
      <c r="E67" s="15" t="s">
        <v>218</v>
      </c>
      <c r="F67" s="15" t="s">
        <v>146</v>
      </c>
      <c r="G67" s="9">
        <v>1</v>
      </c>
      <c r="H67" s="10" t="s">
        <v>219</v>
      </c>
      <c r="I67" s="36"/>
      <c r="J67" s="34"/>
    </row>
    <row r="68" spans="1:10" ht="124.8">
      <c r="A68" s="3">
        <v>66</v>
      </c>
      <c r="B68" s="3" t="s">
        <v>220</v>
      </c>
      <c r="C68" s="18" t="s">
        <v>97</v>
      </c>
      <c r="D68" s="15" t="s">
        <v>221</v>
      </c>
      <c r="E68" s="15" t="s">
        <v>222</v>
      </c>
      <c r="F68" s="15" t="s">
        <v>32</v>
      </c>
      <c r="G68" s="9">
        <v>1</v>
      </c>
      <c r="H68" s="15" t="s">
        <v>294</v>
      </c>
      <c r="I68" s="35" t="s">
        <v>170</v>
      </c>
      <c r="J68" s="32" t="str">
        <f t="shared" ref="J68:J79" si="2">VLOOKUP(C68,yinyong,2,0)</f>
        <v>zhaopin011@mail.castc.org.cn</v>
      </c>
    </row>
    <row r="69" spans="1:10" ht="109.2">
      <c r="A69" s="3">
        <v>67</v>
      </c>
      <c r="B69" s="3" t="s">
        <v>223</v>
      </c>
      <c r="C69" s="18" t="s">
        <v>97</v>
      </c>
      <c r="D69" s="15" t="s">
        <v>224</v>
      </c>
      <c r="E69" s="15" t="s">
        <v>225</v>
      </c>
      <c r="F69" s="15" t="s">
        <v>32</v>
      </c>
      <c r="G69" s="9">
        <v>1</v>
      </c>
      <c r="H69" s="15" t="s">
        <v>226</v>
      </c>
      <c r="I69" s="37"/>
      <c r="J69" s="33"/>
    </row>
    <row r="70" spans="1:10" ht="78">
      <c r="A70" s="3">
        <v>68</v>
      </c>
      <c r="B70" s="3" t="s">
        <v>227</v>
      </c>
      <c r="C70" s="18" t="s">
        <v>97</v>
      </c>
      <c r="D70" s="15" t="s">
        <v>228</v>
      </c>
      <c r="E70" s="15" t="s">
        <v>229</v>
      </c>
      <c r="F70" s="15" t="s">
        <v>32</v>
      </c>
      <c r="G70" s="9">
        <v>1</v>
      </c>
      <c r="H70" s="15" t="s">
        <v>308</v>
      </c>
      <c r="I70" s="36"/>
      <c r="J70" s="34"/>
    </row>
    <row r="71" spans="1:10" ht="30" customHeight="1">
      <c r="A71" s="3">
        <v>69</v>
      </c>
      <c r="B71" s="3" t="s">
        <v>230</v>
      </c>
      <c r="C71" s="18" t="s">
        <v>120</v>
      </c>
      <c r="D71" s="15" t="s">
        <v>231</v>
      </c>
      <c r="E71" s="15" t="s">
        <v>232</v>
      </c>
      <c r="F71" s="15" t="s">
        <v>32</v>
      </c>
      <c r="G71" s="9">
        <v>1</v>
      </c>
      <c r="H71" s="15"/>
      <c r="I71" s="35" t="s">
        <v>170</v>
      </c>
      <c r="J71" s="32" t="str">
        <f t="shared" si="2"/>
        <v>zhaopin013@mail.castc.org.cn</v>
      </c>
    </row>
    <row r="72" spans="1:10" ht="30" customHeight="1">
      <c r="A72" s="3">
        <v>70</v>
      </c>
      <c r="B72" s="3" t="s">
        <v>233</v>
      </c>
      <c r="C72" s="18" t="s">
        <v>120</v>
      </c>
      <c r="D72" s="15" t="s">
        <v>234</v>
      </c>
      <c r="E72" s="15" t="s">
        <v>235</v>
      </c>
      <c r="F72" s="15" t="s">
        <v>32</v>
      </c>
      <c r="G72" s="18">
        <v>1</v>
      </c>
      <c r="H72" s="23"/>
      <c r="I72" s="37"/>
      <c r="J72" s="33"/>
    </row>
    <row r="73" spans="1:10" ht="30" customHeight="1">
      <c r="A73" s="3">
        <v>71</v>
      </c>
      <c r="B73" s="3" t="s">
        <v>236</v>
      </c>
      <c r="C73" s="18" t="s">
        <v>120</v>
      </c>
      <c r="D73" s="15" t="s">
        <v>234</v>
      </c>
      <c r="E73" s="15" t="s">
        <v>237</v>
      </c>
      <c r="F73" s="15" t="s">
        <v>32</v>
      </c>
      <c r="G73" s="18">
        <v>1</v>
      </c>
      <c r="H73" s="23"/>
      <c r="I73" s="36"/>
      <c r="J73" s="34"/>
    </row>
    <row r="74" spans="1:10" ht="46.8">
      <c r="A74" s="3">
        <v>72</v>
      </c>
      <c r="B74" s="3" t="s">
        <v>238</v>
      </c>
      <c r="C74" s="18" t="s">
        <v>151</v>
      </c>
      <c r="D74" s="15" t="s">
        <v>152</v>
      </c>
      <c r="E74" s="15" t="s">
        <v>239</v>
      </c>
      <c r="F74" s="15" t="s">
        <v>32</v>
      </c>
      <c r="G74" s="9">
        <v>2</v>
      </c>
      <c r="H74" s="15" t="s">
        <v>240</v>
      </c>
      <c r="I74" s="35" t="s">
        <v>170</v>
      </c>
      <c r="J74" s="32" t="str">
        <f t="shared" si="2"/>
        <v>zhaopin017@mail.castc.org.cn</v>
      </c>
    </row>
    <row r="75" spans="1:10" ht="46.8">
      <c r="A75" s="3">
        <v>73</v>
      </c>
      <c r="B75" s="3" t="s">
        <v>241</v>
      </c>
      <c r="C75" s="18" t="s">
        <v>151</v>
      </c>
      <c r="D75" s="15" t="s">
        <v>242</v>
      </c>
      <c r="E75" s="15" t="s">
        <v>243</v>
      </c>
      <c r="F75" s="15" t="s">
        <v>35</v>
      </c>
      <c r="G75" s="18">
        <v>1</v>
      </c>
      <c r="H75" s="15" t="s">
        <v>309</v>
      </c>
      <c r="I75" s="37"/>
      <c r="J75" s="33"/>
    </row>
    <row r="76" spans="1:10" ht="62.4">
      <c r="A76" s="3">
        <v>74</v>
      </c>
      <c r="B76" s="3" t="s">
        <v>244</v>
      </c>
      <c r="C76" s="18" t="s">
        <v>151</v>
      </c>
      <c r="D76" s="15" t="s">
        <v>245</v>
      </c>
      <c r="E76" s="15" t="s">
        <v>246</v>
      </c>
      <c r="F76" s="15" t="s">
        <v>247</v>
      </c>
      <c r="G76" s="18">
        <v>1</v>
      </c>
      <c r="H76" s="17" t="s">
        <v>248</v>
      </c>
      <c r="I76" s="37"/>
      <c r="J76" s="33"/>
    </row>
    <row r="77" spans="1:10" ht="46.8">
      <c r="A77" s="3">
        <v>75</v>
      </c>
      <c r="B77" s="3" t="s">
        <v>249</v>
      </c>
      <c r="C77" s="18" t="s">
        <v>151</v>
      </c>
      <c r="D77" s="15" t="s">
        <v>250</v>
      </c>
      <c r="E77" s="15" t="s">
        <v>251</v>
      </c>
      <c r="F77" s="15" t="s">
        <v>32</v>
      </c>
      <c r="G77" s="9">
        <v>1</v>
      </c>
      <c r="H77" s="15" t="s">
        <v>309</v>
      </c>
      <c r="I77" s="37"/>
      <c r="J77" s="33"/>
    </row>
    <row r="78" spans="1:10" ht="93.6">
      <c r="A78" s="3">
        <v>76</v>
      </c>
      <c r="B78" s="3" t="s">
        <v>252</v>
      </c>
      <c r="C78" s="18" t="s">
        <v>151</v>
      </c>
      <c r="D78" s="15" t="s">
        <v>161</v>
      </c>
      <c r="E78" s="15" t="s">
        <v>162</v>
      </c>
      <c r="F78" s="15" t="s">
        <v>247</v>
      </c>
      <c r="G78" s="9">
        <v>1</v>
      </c>
      <c r="H78" s="15" t="s">
        <v>163</v>
      </c>
      <c r="I78" s="36"/>
      <c r="J78" s="34"/>
    </row>
    <row r="79" spans="1:10" ht="46.8">
      <c r="A79" s="3">
        <v>77</v>
      </c>
      <c r="B79" s="3" t="s">
        <v>253</v>
      </c>
      <c r="C79" s="18" t="s">
        <v>254</v>
      </c>
      <c r="D79" s="15" t="s">
        <v>255</v>
      </c>
      <c r="E79" s="15" t="s">
        <v>118</v>
      </c>
      <c r="F79" s="15" t="s">
        <v>32</v>
      </c>
      <c r="G79" s="9">
        <v>1</v>
      </c>
      <c r="H79" s="10" t="s">
        <v>295</v>
      </c>
      <c r="I79" s="4" t="s">
        <v>170</v>
      </c>
      <c r="J79" s="28" t="str">
        <f t="shared" si="2"/>
        <v>zhaopin001@mail.castc.org.cn</v>
      </c>
    </row>
  </sheetData>
  <mergeCells count="41">
    <mergeCell ref="I21:I25"/>
    <mergeCell ref="I17:I19"/>
    <mergeCell ref="I13:I16"/>
    <mergeCell ref="I10:I12"/>
    <mergeCell ref="I7:I8"/>
    <mergeCell ref="I41:I42"/>
    <mergeCell ref="I37:I39"/>
    <mergeCell ref="I34:I36"/>
    <mergeCell ref="I30:I33"/>
    <mergeCell ref="I26:I29"/>
    <mergeCell ref="I60:I61"/>
    <mergeCell ref="I57:I58"/>
    <mergeCell ref="I52:I54"/>
    <mergeCell ref="I46:I50"/>
    <mergeCell ref="I43:I45"/>
    <mergeCell ref="I71:I73"/>
    <mergeCell ref="I68:I70"/>
    <mergeCell ref="J74:J78"/>
    <mergeCell ref="I74:I78"/>
    <mergeCell ref="I62:I67"/>
    <mergeCell ref="J60:J61"/>
    <mergeCell ref="J57:J58"/>
    <mergeCell ref="J62:J67"/>
    <mergeCell ref="J68:J70"/>
    <mergeCell ref="J71:J73"/>
    <mergeCell ref="J37:J39"/>
    <mergeCell ref="J41:J42"/>
    <mergeCell ref="J43:J45"/>
    <mergeCell ref="J46:J50"/>
    <mergeCell ref="J52:J54"/>
    <mergeCell ref="J17:J19"/>
    <mergeCell ref="J21:J25"/>
    <mergeCell ref="J26:J29"/>
    <mergeCell ref="J30:J33"/>
    <mergeCell ref="J34:J36"/>
    <mergeCell ref="A1:J1"/>
    <mergeCell ref="J3:J5"/>
    <mergeCell ref="J7:J8"/>
    <mergeCell ref="J10:J12"/>
    <mergeCell ref="J13:J16"/>
    <mergeCell ref="I3:I4"/>
  </mergeCells>
  <phoneticPr fontId="1" type="noConversion"/>
  <printOptions horizontalCentered="1"/>
  <pageMargins left="0.31496062992125984" right="0.31496062992125984" top="0.5" bottom="0.49" header="0.31496062992125984" footer="0.31496062992125984"/>
  <pageSetup paperSize="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2018-04-20T10:13:14Z</dcterms:modified>
</cp:coreProperties>
</file>