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'Sheet1'!$A$2:$J$51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<sst xmlns="http://schemas.openxmlformats.org/spreadsheetml/2006/main" count="213" uniqueCount="81">
  <si>
    <t>序号</t>
  </si>
  <si>
    <t>姓名</t>
  </si>
  <si>
    <t>性别</t>
  </si>
  <si>
    <t>报考单位</t>
  </si>
  <si>
    <t>报考岗位</t>
  </si>
  <si>
    <t>面试成绩</t>
  </si>
  <si>
    <t>高灵灵</t>
  </si>
  <si>
    <t>女</t>
  </si>
  <si>
    <t>晋中市卫生学校</t>
  </si>
  <si>
    <t>专技1</t>
  </si>
  <si>
    <t>张慧娟</t>
  </si>
  <si>
    <t>专技2</t>
  </si>
  <si>
    <t>李变变</t>
  </si>
  <si>
    <t>张祖光</t>
  </si>
  <si>
    <t>男</t>
  </si>
  <si>
    <t>白建梅</t>
  </si>
  <si>
    <t>高帆</t>
  </si>
  <si>
    <t>郭军政</t>
  </si>
  <si>
    <t>丁洁琼</t>
  </si>
  <si>
    <t>范荣</t>
  </si>
  <si>
    <t>王洁</t>
  </si>
  <si>
    <t>康瑞芳</t>
  </si>
  <si>
    <t>晋中市第三人民医院</t>
  </si>
  <si>
    <t>赵丽春</t>
  </si>
  <si>
    <t>晋中市第二人民医院</t>
  </si>
  <si>
    <t>专技6</t>
  </si>
  <si>
    <t>高德平</t>
  </si>
  <si>
    <t>赵勇</t>
  </si>
  <si>
    <t>专技4</t>
  </si>
  <si>
    <t>刘璐</t>
  </si>
  <si>
    <t>晋中市健康教育所</t>
  </si>
  <si>
    <t>专技</t>
  </si>
  <si>
    <t>田煜</t>
  </si>
  <si>
    <t>赵枝</t>
  </si>
  <si>
    <t>赵树婷</t>
  </si>
  <si>
    <t>专技5</t>
  </si>
  <si>
    <t>左鑫</t>
  </si>
  <si>
    <t>要学军</t>
  </si>
  <si>
    <t>高爱俊</t>
  </si>
  <si>
    <t>孙瑚敏</t>
  </si>
  <si>
    <t>郝珍</t>
  </si>
  <si>
    <t>程虎忠</t>
  </si>
  <si>
    <t>周苗</t>
  </si>
  <si>
    <t>张寿国</t>
  </si>
  <si>
    <t>李松石</t>
  </si>
  <si>
    <t>赵建华</t>
  </si>
  <si>
    <t>李向阳</t>
  </si>
  <si>
    <t>曹鑫</t>
  </si>
  <si>
    <t>晋中市第四人民医院</t>
  </si>
  <si>
    <t>刘宇</t>
  </si>
  <si>
    <t>翟利峰</t>
  </si>
  <si>
    <t>晋中市中医院</t>
  </si>
  <si>
    <t>王文慧</t>
  </si>
  <si>
    <t>胡素红</t>
  </si>
  <si>
    <t>晋中市妇幼保健院</t>
  </si>
  <si>
    <t>专技3</t>
  </si>
  <si>
    <t>张茜</t>
  </si>
  <si>
    <t>晋中市疾病预防控制中心</t>
  </si>
  <si>
    <t>郭艳芳</t>
  </si>
  <si>
    <t>李林蔚</t>
  </si>
  <si>
    <t>杨南</t>
  </si>
  <si>
    <t>杨月玲</t>
  </si>
  <si>
    <t xml:space="preserve"> 女</t>
  </si>
  <si>
    <t>倪小萍</t>
  </si>
  <si>
    <t>马兴爱</t>
  </si>
  <si>
    <t>白宇</t>
  </si>
  <si>
    <t>陈世斌</t>
  </si>
  <si>
    <t>刘博</t>
  </si>
  <si>
    <t>白建东</t>
  </si>
  <si>
    <t>张慧敏</t>
  </si>
  <si>
    <t>孙岭岭</t>
  </si>
  <si>
    <t>胡文婷</t>
  </si>
  <si>
    <t>白晶晶</t>
  </si>
  <si>
    <t>面试准考证号</t>
  </si>
  <si>
    <t>笔试成绩</t>
  </si>
  <si>
    <t>综合成绩</t>
  </si>
  <si>
    <t>缺考</t>
  </si>
  <si>
    <t>缺考</t>
  </si>
  <si>
    <t>缺考</t>
  </si>
  <si>
    <t>排名</t>
  </si>
  <si>
    <t xml:space="preserve">晋中市卫生和计划生育委员会直属部分事业单位2016年公开招聘工作人员面试及综合成绩公示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</si>
</sst>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6"/>
      <name val="楷体"/>
      <family val="3"/>
    </font>
    <font>
      <sz val="12"/>
      <name val="楷体"/>
      <family val="3"/>
    </font>
    <font>
      <b/>
      <sz val="14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4" borderId="0" applyNumberFormat="0" applyBorder="0" applyAlignment="0" applyProtection="0"/>
    <xf numFmtId="0" fontId="3" fillId="5" borderId="0" applyNumberFormat="0" applyBorder="0" applyAlignment="0" applyProtection="0"/>
    <xf numFmtId="0" fontId="22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9" borderId="0" applyNumberFormat="0" applyBorder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9" borderId="0" applyNumberFormat="0" applyBorder="0" applyAlignment="0" applyProtection="0"/>
    <xf numFmtId="0" fontId="22" fillId="21" borderId="0" applyNumberFormat="0" applyBorder="0" applyAlignment="0" applyProtection="0"/>
    <xf numFmtId="0" fontId="3" fillId="15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17" borderId="0" applyNumberFormat="0" applyBorder="0" applyAlignment="0" applyProtection="0"/>
    <xf numFmtId="0" fontId="23" fillId="27" borderId="0" applyNumberFormat="0" applyBorder="0" applyAlignment="0" applyProtection="0"/>
    <xf numFmtId="0" fontId="4" fillId="19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5" borderId="0" applyNumberFormat="0" applyBorder="0" applyAlignment="0" applyProtection="0"/>
    <xf numFmtId="0" fontId="11" fillId="7" borderId="0" applyNumberFormat="0" applyBorder="0" applyAlignment="0" applyProtection="0"/>
    <xf numFmtId="0" fontId="30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6" borderId="9" applyNumberFormat="0" applyAlignment="0" applyProtection="0"/>
    <xf numFmtId="0" fontId="2" fillId="37" borderId="10" applyNumberFormat="0" applyAlignment="0" applyProtection="0"/>
    <xf numFmtId="0" fontId="32" fillId="38" borderId="11" applyNumberFormat="0" applyAlignment="0" applyProtection="0"/>
    <xf numFmtId="0" fontId="14" fillId="39" borderId="12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0" borderId="0" applyNumberFormat="0" applyBorder="0" applyAlignment="0" applyProtection="0"/>
    <xf numFmtId="0" fontId="4" fillId="41" borderId="0" applyNumberFormat="0" applyBorder="0" applyAlignment="0" applyProtection="0"/>
    <xf numFmtId="0" fontId="23" fillId="42" borderId="0" applyNumberFormat="0" applyBorder="0" applyAlignment="0" applyProtection="0"/>
    <xf numFmtId="0" fontId="4" fillId="43" borderId="0" applyNumberFormat="0" applyBorder="0" applyAlignment="0" applyProtection="0"/>
    <xf numFmtId="0" fontId="23" fillId="44" borderId="0" applyNumberFormat="0" applyBorder="0" applyAlignment="0" applyProtection="0"/>
    <xf numFmtId="0" fontId="4" fillId="45" borderId="0" applyNumberFormat="0" applyBorder="0" applyAlignment="0" applyProtection="0"/>
    <xf numFmtId="0" fontId="23" fillId="46" borderId="0" applyNumberFormat="0" applyBorder="0" applyAlignment="0" applyProtection="0"/>
    <xf numFmtId="0" fontId="4" fillId="29" borderId="0" applyNumberFormat="0" applyBorder="0" applyAlignment="0" applyProtection="0"/>
    <xf numFmtId="0" fontId="23" fillId="47" borderId="0" applyNumberFormat="0" applyBorder="0" applyAlignment="0" applyProtection="0"/>
    <xf numFmtId="0" fontId="4" fillId="31" borderId="0" applyNumberFormat="0" applyBorder="0" applyAlignment="0" applyProtection="0"/>
    <xf numFmtId="0" fontId="23" fillId="48" borderId="0" applyNumberFormat="0" applyBorder="0" applyAlignment="0" applyProtection="0"/>
    <xf numFmtId="0" fontId="4" fillId="49" borderId="0" applyNumberFormat="0" applyBorder="0" applyAlignment="0" applyProtection="0"/>
    <xf numFmtId="0" fontId="36" fillId="50" borderId="0" applyNumberFormat="0" applyBorder="0" applyAlignment="0" applyProtection="0"/>
    <xf numFmtId="0" fontId="6" fillId="51" borderId="0" applyNumberFormat="0" applyBorder="0" applyAlignment="0" applyProtection="0"/>
    <xf numFmtId="0" fontId="37" fillId="36" borderId="15" applyNumberFormat="0" applyAlignment="0" applyProtection="0"/>
    <xf numFmtId="0" fontId="12" fillId="37" borderId="16" applyNumberFormat="0" applyAlignment="0" applyProtection="0"/>
    <xf numFmtId="0" fontId="38" fillId="52" borderId="9" applyNumberFormat="0" applyAlignment="0" applyProtection="0"/>
    <xf numFmtId="0" fontId="1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49" fontId="20" fillId="0" borderId="20" xfId="68" applyNumberFormat="1" applyFont="1" applyFill="1" applyBorder="1" applyAlignment="1">
      <alignment horizontal="center" vertical="center" wrapText="1"/>
      <protection/>
    </xf>
    <xf numFmtId="176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0" xfId="65" applyNumberFormat="1" applyFont="1" applyBorder="1" applyAlignment="1">
      <alignment horizontal="center" vertical="center" wrapText="1"/>
      <protection/>
    </xf>
    <xf numFmtId="0" fontId="20" fillId="0" borderId="20" xfId="65" applyFont="1" applyBorder="1" applyAlignment="1">
      <alignment horizontal="center" vertical="center" wrapText="1"/>
      <protection/>
    </xf>
    <xf numFmtId="0" fontId="20" fillId="0" borderId="20" xfId="78" applyFont="1" applyBorder="1" applyAlignment="1">
      <alignment horizontal="center" vertical="center" wrapText="1"/>
      <protection/>
    </xf>
    <xf numFmtId="0" fontId="21" fillId="0" borderId="19" xfId="0" applyNumberFormat="1" applyFont="1" applyBorder="1" applyAlignment="1">
      <alignment horizontal="center" vertical="center" wrapText="1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3" xfId="68"/>
    <cellStyle name="常规 3 2" xfId="69"/>
    <cellStyle name="常规 3 2 2" xfId="70"/>
    <cellStyle name="常规 3 2 2 2" xfId="71"/>
    <cellStyle name="常规 3 2 3" xfId="72"/>
    <cellStyle name="常规 3 3" xfId="73"/>
    <cellStyle name="常规 3 3 2" xfId="74"/>
    <cellStyle name="常规 3 4" xfId="75"/>
    <cellStyle name="常规 4" xfId="76"/>
    <cellStyle name="常规 4 2" xfId="77"/>
    <cellStyle name="常规 5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1 2" xfId="98"/>
    <cellStyle name="强调文字颜色 2" xfId="99"/>
    <cellStyle name="强调文字颜色 2 2" xfId="100"/>
    <cellStyle name="强调文字颜色 3" xfId="101"/>
    <cellStyle name="强调文字颜色 3 2" xfId="102"/>
    <cellStyle name="强调文字颜色 4" xfId="103"/>
    <cellStyle name="强调文字颜色 4 2" xfId="104"/>
    <cellStyle name="强调文字颜色 5" xfId="105"/>
    <cellStyle name="强调文字颜色 5 2" xfId="106"/>
    <cellStyle name="强调文字颜色 6" xfId="107"/>
    <cellStyle name="强调文字颜色 6 2" xfId="108"/>
    <cellStyle name="适中" xfId="109"/>
    <cellStyle name="适中 2" xfId="110"/>
    <cellStyle name="输出" xfId="111"/>
    <cellStyle name="输出 2" xfId="112"/>
    <cellStyle name="输入" xfId="113"/>
    <cellStyle name="输入 2" xfId="114"/>
    <cellStyle name="注释" xfId="115"/>
    <cellStyle name="注释 2" xfId="11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6.375" style="1" customWidth="1"/>
    <col min="2" max="2" width="10.125" style="1" customWidth="1"/>
    <col min="3" max="3" width="8.375" style="1" customWidth="1"/>
    <col min="4" max="4" width="14.625" style="1" customWidth="1"/>
    <col min="5" max="5" width="23.375" style="1" customWidth="1"/>
    <col min="6" max="6" width="9.25390625" style="1" customWidth="1"/>
    <col min="7" max="9" width="10.625" style="2" customWidth="1"/>
    <col min="10" max="10" width="10.625" style="1" customWidth="1"/>
  </cols>
  <sheetData>
    <row r="1" spans="1:10" ht="54.75" customHeight="1">
      <c r="A1" s="15" t="s">
        <v>80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0</v>
      </c>
      <c r="B2" s="5" t="s">
        <v>1</v>
      </c>
      <c r="C2" s="5" t="s">
        <v>2</v>
      </c>
      <c r="D2" s="4" t="s">
        <v>73</v>
      </c>
      <c r="E2" s="5" t="s">
        <v>3</v>
      </c>
      <c r="F2" s="5" t="s">
        <v>4</v>
      </c>
      <c r="G2" s="6" t="s">
        <v>74</v>
      </c>
      <c r="H2" s="6" t="s">
        <v>5</v>
      </c>
      <c r="I2" s="6" t="s">
        <v>75</v>
      </c>
      <c r="J2" s="7" t="s">
        <v>79</v>
      </c>
    </row>
    <row r="3" spans="1:10" ht="30" customHeight="1">
      <c r="A3" s="8">
        <v>1</v>
      </c>
      <c r="B3" s="9" t="s">
        <v>39</v>
      </c>
      <c r="C3" s="9" t="s">
        <v>7</v>
      </c>
      <c r="D3" s="4">
        <v>20161015005</v>
      </c>
      <c r="E3" s="9" t="s">
        <v>24</v>
      </c>
      <c r="F3" s="9" t="s">
        <v>9</v>
      </c>
      <c r="G3" s="10">
        <v>64</v>
      </c>
      <c r="H3" s="10">
        <v>85.67</v>
      </c>
      <c r="I3" s="10">
        <f aca="true" t="shared" si="0" ref="I3:I16">G3*0.6+H3*0.4</f>
        <v>72.668</v>
      </c>
      <c r="J3" s="8">
        <v>1</v>
      </c>
    </row>
    <row r="4" spans="1:10" ht="30" customHeight="1">
      <c r="A4" s="8">
        <v>2</v>
      </c>
      <c r="B4" s="9" t="s">
        <v>36</v>
      </c>
      <c r="C4" s="9" t="s">
        <v>7</v>
      </c>
      <c r="D4" s="4">
        <v>20161015004</v>
      </c>
      <c r="E4" s="9" t="s">
        <v>24</v>
      </c>
      <c r="F4" s="9" t="s">
        <v>9</v>
      </c>
      <c r="G4" s="10">
        <v>65</v>
      </c>
      <c r="H4" s="10">
        <v>83.83</v>
      </c>
      <c r="I4" s="10">
        <f t="shared" si="0"/>
        <v>72.53200000000001</v>
      </c>
      <c r="J4" s="8">
        <v>2</v>
      </c>
    </row>
    <row r="5" spans="1:10" ht="30" customHeight="1">
      <c r="A5" s="8">
        <v>3</v>
      </c>
      <c r="B5" s="9" t="s">
        <v>42</v>
      </c>
      <c r="C5" s="9" t="s">
        <v>7</v>
      </c>
      <c r="D5" s="4">
        <v>20161015006</v>
      </c>
      <c r="E5" s="9" t="s">
        <v>24</v>
      </c>
      <c r="F5" s="9" t="s">
        <v>9</v>
      </c>
      <c r="G5" s="10">
        <v>63</v>
      </c>
      <c r="H5" s="10">
        <v>81.83</v>
      </c>
      <c r="I5" s="10">
        <f t="shared" si="0"/>
        <v>70.532</v>
      </c>
      <c r="J5" s="8">
        <v>3</v>
      </c>
    </row>
    <row r="6" spans="1:10" ht="30" customHeight="1">
      <c r="A6" s="8">
        <v>4</v>
      </c>
      <c r="B6" s="11" t="s">
        <v>46</v>
      </c>
      <c r="C6" s="11" t="s">
        <v>14</v>
      </c>
      <c r="D6" s="4">
        <v>20161015007</v>
      </c>
      <c r="E6" s="11" t="s">
        <v>24</v>
      </c>
      <c r="F6" s="11" t="s">
        <v>11</v>
      </c>
      <c r="G6" s="10">
        <v>67.5</v>
      </c>
      <c r="H6" s="10">
        <v>88.17</v>
      </c>
      <c r="I6" s="10">
        <f t="shared" si="0"/>
        <v>75.768</v>
      </c>
      <c r="J6" s="8">
        <v>1</v>
      </c>
    </row>
    <row r="7" spans="1:10" ht="30" customHeight="1">
      <c r="A7" s="8">
        <v>5</v>
      </c>
      <c r="B7" s="11" t="s">
        <v>26</v>
      </c>
      <c r="C7" s="11" t="s">
        <v>14</v>
      </c>
      <c r="D7" s="4">
        <v>20161015008</v>
      </c>
      <c r="E7" s="11" t="s">
        <v>24</v>
      </c>
      <c r="F7" s="11" t="s">
        <v>11</v>
      </c>
      <c r="G7" s="10">
        <v>66.5</v>
      </c>
      <c r="H7" s="10">
        <v>81</v>
      </c>
      <c r="I7" s="10">
        <f t="shared" si="0"/>
        <v>72.3</v>
      </c>
      <c r="J7" s="8">
        <v>2</v>
      </c>
    </row>
    <row r="8" spans="1:10" ht="30" customHeight="1">
      <c r="A8" s="8">
        <v>6</v>
      </c>
      <c r="B8" s="11" t="s">
        <v>41</v>
      </c>
      <c r="C8" s="11" t="s">
        <v>14</v>
      </c>
      <c r="D8" s="4">
        <v>20161015009</v>
      </c>
      <c r="E8" s="11" t="s">
        <v>24</v>
      </c>
      <c r="F8" s="11" t="s">
        <v>11</v>
      </c>
      <c r="G8" s="10">
        <v>63</v>
      </c>
      <c r="H8" s="10">
        <v>83.67</v>
      </c>
      <c r="I8" s="10">
        <f t="shared" si="0"/>
        <v>71.268</v>
      </c>
      <c r="J8" s="8">
        <v>3</v>
      </c>
    </row>
    <row r="9" spans="1:10" ht="30" customHeight="1">
      <c r="A9" s="8">
        <v>7</v>
      </c>
      <c r="B9" s="11" t="s">
        <v>33</v>
      </c>
      <c r="C9" s="11" t="s">
        <v>7</v>
      </c>
      <c r="D9" s="4">
        <v>20161015010</v>
      </c>
      <c r="E9" s="11" t="s">
        <v>24</v>
      </c>
      <c r="F9" s="11" t="s">
        <v>28</v>
      </c>
      <c r="G9" s="10">
        <v>68.5</v>
      </c>
      <c r="H9" s="10">
        <v>82.83</v>
      </c>
      <c r="I9" s="10">
        <f t="shared" si="0"/>
        <v>74.232</v>
      </c>
      <c r="J9" s="8">
        <v>1</v>
      </c>
    </row>
    <row r="10" spans="1:10" ht="30" customHeight="1">
      <c r="A10" s="8">
        <v>8</v>
      </c>
      <c r="B10" s="11" t="s">
        <v>40</v>
      </c>
      <c r="C10" s="11" t="s">
        <v>7</v>
      </c>
      <c r="D10" s="4">
        <v>20161015011</v>
      </c>
      <c r="E10" s="11" t="s">
        <v>24</v>
      </c>
      <c r="F10" s="11" t="s">
        <v>28</v>
      </c>
      <c r="G10" s="10">
        <v>66.5</v>
      </c>
      <c r="H10" s="10">
        <v>82</v>
      </c>
      <c r="I10" s="10">
        <f t="shared" si="0"/>
        <v>72.7</v>
      </c>
      <c r="J10" s="8">
        <v>2</v>
      </c>
    </row>
    <row r="11" spans="1:10" ht="30" customHeight="1">
      <c r="A11" s="8">
        <v>9</v>
      </c>
      <c r="B11" s="5" t="s">
        <v>27</v>
      </c>
      <c r="C11" s="5" t="s">
        <v>14</v>
      </c>
      <c r="D11" s="4">
        <v>20161015012</v>
      </c>
      <c r="E11" s="5" t="s">
        <v>24</v>
      </c>
      <c r="F11" s="5" t="s">
        <v>28</v>
      </c>
      <c r="G11" s="10">
        <v>60</v>
      </c>
      <c r="H11" s="10">
        <v>76.33</v>
      </c>
      <c r="I11" s="10">
        <f t="shared" si="0"/>
        <v>66.532</v>
      </c>
      <c r="J11" s="8">
        <v>3</v>
      </c>
    </row>
    <row r="12" spans="1:10" ht="30" customHeight="1">
      <c r="A12" s="8">
        <v>10</v>
      </c>
      <c r="B12" s="11" t="s">
        <v>37</v>
      </c>
      <c r="C12" s="11" t="s">
        <v>14</v>
      </c>
      <c r="D12" s="4">
        <v>20161015013</v>
      </c>
      <c r="E12" s="11" t="s">
        <v>24</v>
      </c>
      <c r="F12" s="11" t="s">
        <v>35</v>
      </c>
      <c r="G12" s="10">
        <v>79.5</v>
      </c>
      <c r="H12" s="10">
        <v>77.67</v>
      </c>
      <c r="I12" s="10">
        <f t="shared" si="0"/>
        <v>78.768</v>
      </c>
      <c r="J12" s="8">
        <v>1</v>
      </c>
    </row>
    <row r="13" spans="1:10" ht="30" customHeight="1">
      <c r="A13" s="8">
        <v>11</v>
      </c>
      <c r="B13" s="11" t="s">
        <v>34</v>
      </c>
      <c r="C13" s="11" t="s">
        <v>7</v>
      </c>
      <c r="D13" s="4">
        <v>20161015014</v>
      </c>
      <c r="E13" s="11" t="s">
        <v>24</v>
      </c>
      <c r="F13" s="11" t="s">
        <v>35</v>
      </c>
      <c r="G13" s="10">
        <v>66.5</v>
      </c>
      <c r="H13" s="10">
        <v>76</v>
      </c>
      <c r="I13" s="10">
        <f t="shared" si="0"/>
        <v>70.3</v>
      </c>
      <c r="J13" s="8">
        <v>2</v>
      </c>
    </row>
    <row r="14" spans="1:10" ht="30" customHeight="1">
      <c r="A14" s="8">
        <v>12</v>
      </c>
      <c r="B14" s="11" t="s">
        <v>45</v>
      </c>
      <c r="C14" s="11" t="s">
        <v>7</v>
      </c>
      <c r="D14" s="4">
        <v>20161015015</v>
      </c>
      <c r="E14" s="11" t="s">
        <v>24</v>
      </c>
      <c r="F14" s="11" t="s">
        <v>25</v>
      </c>
      <c r="G14" s="10">
        <v>75</v>
      </c>
      <c r="H14" s="10">
        <v>83.33</v>
      </c>
      <c r="I14" s="10">
        <f t="shared" si="0"/>
        <v>78.332</v>
      </c>
      <c r="J14" s="8">
        <v>1</v>
      </c>
    </row>
    <row r="15" spans="1:10" ht="30" customHeight="1">
      <c r="A15" s="8">
        <v>13</v>
      </c>
      <c r="B15" s="5" t="s">
        <v>23</v>
      </c>
      <c r="C15" s="5" t="s">
        <v>7</v>
      </c>
      <c r="D15" s="4">
        <v>20161015016</v>
      </c>
      <c r="E15" s="5" t="s">
        <v>24</v>
      </c>
      <c r="F15" s="5" t="s">
        <v>25</v>
      </c>
      <c r="G15" s="6">
        <v>69</v>
      </c>
      <c r="H15" s="10">
        <v>86.33</v>
      </c>
      <c r="I15" s="10">
        <f t="shared" si="0"/>
        <v>75.932</v>
      </c>
      <c r="J15" s="8">
        <v>2</v>
      </c>
    </row>
    <row r="16" spans="1:10" ht="30" customHeight="1">
      <c r="A16" s="8">
        <v>14</v>
      </c>
      <c r="B16" s="5" t="s">
        <v>38</v>
      </c>
      <c r="C16" s="5" t="s">
        <v>7</v>
      </c>
      <c r="D16" s="4">
        <v>20161015017</v>
      </c>
      <c r="E16" s="5" t="s">
        <v>24</v>
      </c>
      <c r="F16" s="5" t="s">
        <v>25</v>
      </c>
      <c r="G16" s="6">
        <v>68</v>
      </c>
      <c r="H16" s="10">
        <v>83</v>
      </c>
      <c r="I16" s="10">
        <f t="shared" si="0"/>
        <v>74</v>
      </c>
      <c r="J16" s="8">
        <v>3</v>
      </c>
    </row>
    <row r="17" spans="1:10" ht="30" customHeight="1">
      <c r="A17" s="8">
        <v>15</v>
      </c>
      <c r="B17" s="12" t="s">
        <v>43</v>
      </c>
      <c r="C17" s="12" t="s">
        <v>14</v>
      </c>
      <c r="D17" s="4">
        <v>20161015018</v>
      </c>
      <c r="E17" s="12" t="s">
        <v>22</v>
      </c>
      <c r="F17" s="12" t="s">
        <v>9</v>
      </c>
      <c r="G17" s="10"/>
      <c r="H17" s="10">
        <v>79</v>
      </c>
      <c r="I17" s="10">
        <v>79</v>
      </c>
      <c r="J17" s="8">
        <v>1</v>
      </c>
    </row>
    <row r="18" spans="1:10" ht="30" customHeight="1">
      <c r="A18" s="8">
        <v>16</v>
      </c>
      <c r="B18" s="12" t="s">
        <v>21</v>
      </c>
      <c r="C18" s="12" t="s">
        <v>7</v>
      </c>
      <c r="D18" s="4">
        <v>20161015019</v>
      </c>
      <c r="E18" s="12" t="s">
        <v>22</v>
      </c>
      <c r="F18" s="12" t="s">
        <v>11</v>
      </c>
      <c r="G18" s="10"/>
      <c r="H18" s="10">
        <v>76</v>
      </c>
      <c r="I18" s="10">
        <v>76</v>
      </c>
      <c r="J18" s="8">
        <v>1</v>
      </c>
    </row>
    <row r="19" spans="1:10" ht="30" customHeight="1">
      <c r="A19" s="8">
        <v>17</v>
      </c>
      <c r="B19" s="5" t="s">
        <v>68</v>
      </c>
      <c r="C19" s="5" t="s">
        <v>14</v>
      </c>
      <c r="D19" s="4">
        <v>20161015020</v>
      </c>
      <c r="E19" s="5" t="s">
        <v>48</v>
      </c>
      <c r="F19" s="5" t="s">
        <v>9</v>
      </c>
      <c r="G19" s="10">
        <v>70</v>
      </c>
      <c r="H19" s="10">
        <v>90.67</v>
      </c>
      <c r="I19" s="10">
        <f aca="true" t="shared" si="1" ref="I19:I28">G19*0.6+H19*0.4</f>
        <v>78.268</v>
      </c>
      <c r="J19" s="8">
        <v>1</v>
      </c>
    </row>
    <row r="20" spans="1:10" ht="30" customHeight="1">
      <c r="A20" s="8">
        <v>18</v>
      </c>
      <c r="B20" s="5" t="s">
        <v>52</v>
      </c>
      <c r="C20" s="5" t="s">
        <v>7</v>
      </c>
      <c r="D20" s="4">
        <v>20161015021</v>
      </c>
      <c r="E20" s="5" t="s">
        <v>48</v>
      </c>
      <c r="F20" s="5" t="s">
        <v>9</v>
      </c>
      <c r="G20" s="10">
        <v>68</v>
      </c>
      <c r="H20" s="10">
        <v>89</v>
      </c>
      <c r="I20" s="10">
        <f t="shared" si="1"/>
        <v>76.4</v>
      </c>
      <c r="J20" s="8">
        <v>2</v>
      </c>
    </row>
    <row r="21" spans="1:10" ht="30" customHeight="1">
      <c r="A21" s="8">
        <v>19</v>
      </c>
      <c r="B21" s="5" t="s">
        <v>49</v>
      </c>
      <c r="C21" s="5" t="s">
        <v>14</v>
      </c>
      <c r="D21" s="4">
        <v>20161015022</v>
      </c>
      <c r="E21" s="5" t="s">
        <v>48</v>
      </c>
      <c r="F21" s="5" t="s">
        <v>9</v>
      </c>
      <c r="G21" s="10">
        <v>66</v>
      </c>
      <c r="H21" s="10">
        <v>86</v>
      </c>
      <c r="I21" s="10">
        <f t="shared" si="1"/>
        <v>74</v>
      </c>
      <c r="J21" s="8">
        <v>3</v>
      </c>
    </row>
    <row r="22" spans="1:10" ht="30" customHeight="1">
      <c r="A22" s="8">
        <v>20</v>
      </c>
      <c r="B22" s="5" t="s">
        <v>58</v>
      </c>
      <c r="C22" s="5" t="s">
        <v>7</v>
      </c>
      <c r="D22" s="4">
        <v>20161015023</v>
      </c>
      <c r="E22" s="5" t="s">
        <v>48</v>
      </c>
      <c r="F22" s="5" t="s">
        <v>9</v>
      </c>
      <c r="G22" s="10">
        <v>60.5</v>
      </c>
      <c r="H22" s="10">
        <v>86.67</v>
      </c>
      <c r="I22" s="10">
        <f t="shared" si="1"/>
        <v>70.96799999999999</v>
      </c>
      <c r="J22" s="8">
        <v>4</v>
      </c>
    </row>
    <row r="23" spans="1:10" ht="30" customHeight="1">
      <c r="A23" s="8">
        <v>21</v>
      </c>
      <c r="B23" s="5" t="s">
        <v>47</v>
      </c>
      <c r="C23" s="5" t="s">
        <v>14</v>
      </c>
      <c r="D23" s="4">
        <v>20161015024</v>
      </c>
      <c r="E23" s="5" t="s">
        <v>48</v>
      </c>
      <c r="F23" s="5" t="s">
        <v>9</v>
      </c>
      <c r="G23" s="10">
        <v>60.5</v>
      </c>
      <c r="H23" s="10">
        <v>73.67</v>
      </c>
      <c r="I23" s="10">
        <f t="shared" si="1"/>
        <v>65.768</v>
      </c>
      <c r="J23" s="8">
        <v>5</v>
      </c>
    </row>
    <row r="24" spans="1:10" ht="30" customHeight="1">
      <c r="A24" s="8">
        <v>22</v>
      </c>
      <c r="B24" s="5" t="s">
        <v>67</v>
      </c>
      <c r="C24" s="5" t="s">
        <v>14</v>
      </c>
      <c r="D24" s="4">
        <v>20161015029</v>
      </c>
      <c r="E24" s="5" t="s">
        <v>54</v>
      </c>
      <c r="F24" s="5" t="s">
        <v>9</v>
      </c>
      <c r="G24" s="10">
        <v>64.5</v>
      </c>
      <c r="H24" s="10">
        <v>85.33</v>
      </c>
      <c r="I24" s="10">
        <f t="shared" si="1"/>
        <v>72.832</v>
      </c>
      <c r="J24" s="8">
        <v>1</v>
      </c>
    </row>
    <row r="25" spans="1:10" ht="30" customHeight="1">
      <c r="A25" s="8">
        <v>23</v>
      </c>
      <c r="B25" s="5" t="s">
        <v>61</v>
      </c>
      <c r="C25" s="5" t="s">
        <v>62</v>
      </c>
      <c r="D25" s="4">
        <v>20161015030</v>
      </c>
      <c r="E25" s="5" t="s">
        <v>54</v>
      </c>
      <c r="F25" s="5" t="s">
        <v>11</v>
      </c>
      <c r="G25" s="10">
        <v>72</v>
      </c>
      <c r="H25" s="10">
        <v>86</v>
      </c>
      <c r="I25" s="10">
        <f t="shared" si="1"/>
        <v>77.6</v>
      </c>
      <c r="J25" s="8">
        <v>1</v>
      </c>
    </row>
    <row r="26" spans="1:10" ht="30" customHeight="1">
      <c r="A26" s="8">
        <v>24</v>
      </c>
      <c r="B26" s="5" t="s">
        <v>69</v>
      </c>
      <c r="C26" s="5" t="s">
        <v>7</v>
      </c>
      <c r="D26" s="4">
        <v>20161015031</v>
      </c>
      <c r="E26" s="5" t="s">
        <v>54</v>
      </c>
      <c r="F26" s="5" t="s">
        <v>55</v>
      </c>
      <c r="G26" s="10">
        <v>69.5</v>
      </c>
      <c r="H26" s="10">
        <v>90.67</v>
      </c>
      <c r="I26" s="10">
        <f t="shared" si="1"/>
        <v>77.96799999999999</v>
      </c>
      <c r="J26" s="8">
        <v>1</v>
      </c>
    </row>
    <row r="27" spans="1:10" ht="30" customHeight="1">
      <c r="A27" s="8">
        <v>25</v>
      </c>
      <c r="B27" s="5" t="s">
        <v>53</v>
      </c>
      <c r="C27" s="5" t="s">
        <v>7</v>
      </c>
      <c r="D27" s="4">
        <v>20161015033</v>
      </c>
      <c r="E27" s="5" t="s">
        <v>54</v>
      </c>
      <c r="F27" s="5" t="s">
        <v>55</v>
      </c>
      <c r="G27" s="10">
        <v>64.5</v>
      </c>
      <c r="H27" s="10">
        <v>77.67</v>
      </c>
      <c r="I27" s="10">
        <f t="shared" si="1"/>
        <v>69.768</v>
      </c>
      <c r="J27" s="8">
        <v>2</v>
      </c>
    </row>
    <row r="28" spans="1:10" ht="30" customHeight="1">
      <c r="A28" s="8">
        <v>26</v>
      </c>
      <c r="B28" s="5" t="s">
        <v>71</v>
      </c>
      <c r="C28" s="5" t="s">
        <v>7</v>
      </c>
      <c r="D28" s="4">
        <v>20161015032</v>
      </c>
      <c r="E28" s="5" t="s">
        <v>54</v>
      </c>
      <c r="F28" s="5" t="s">
        <v>55</v>
      </c>
      <c r="G28" s="10">
        <v>68</v>
      </c>
      <c r="H28" s="10" t="s">
        <v>76</v>
      </c>
      <c r="I28" s="10">
        <v>40.8</v>
      </c>
      <c r="J28" s="8">
        <v>3</v>
      </c>
    </row>
    <row r="29" spans="1:10" ht="30" customHeight="1">
      <c r="A29" s="8">
        <v>27</v>
      </c>
      <c r="B29" s="12" t="s">
        <v>65</v>
      </c>
      <c r="C29" s="12" t="s">
        <v>7</v>
      </c>
      <c r="D29" s="4">
        <v>20161015034</v>
      </c>
      <c r="E29" s="12" t="s">
        <v>57</v>
      </c>
      <c r="F29" s="12" t="s">
        <v>9</v>
      </c>
      <c r="G29" s="10"/>
      <c r="H29" s="10">
        <v>94</v>
      </c>
      <c r="I29" s="10">
        <v>94</v>
      </c>
      <c r="J29" s="8">
        <v>1</v>
      </c>
    </row>
    <row r="30" spans="1:10" ht="30" customHeight="1">
      <c r="A30" s="8">
        <v>28</v>
      </c>
      <c r="B30" s="11" t="s">
        <v>63</v>
      </c>
      <c r="C30" s="11" t="s">
        <v>7</v>
      </c>
      <c r="D30" s="4">
        <v>20161015035</v>
      </c>
      <c r="E30" s="11" t="s">
        <v>57</v>
      </c>
      <c r="F30" s="11" t="s">
        <v>11</v>
      </c>
      <c r="G30" s="6">
        <v>76</v>
      </c>
      <c r="H30" s="10">
        <v>92.67</v>
      </c>
      <c r="I30" s="10">
        <f aca="true" t="shared" si="2" ref="I30:I35">G30*0.6+H30*0.4</f>
        <v>82.668</v>
      </c>
      <c r="J30" s="8">
        <v>1</v>
      </c>
    </row>
    <row r="31" spans="1:10" ht="30" customHeight="1">
      <c r="A31" s="8">
        <v>29</v>
      </c>
      <c r="B31" s="11" t="s">
        <v>64</v>
      </c>
      <c r="C31" s="11" t="s">
        <v>7</v>
      </c>
      <c r="D31" s="4">
        <v>20161015036</v>
      </c>
      <c r="E31" s="11" t="s">
        <v>57</v>
      </c>
      <c r="F31" s="11" t="s">
        <v>11</v>
      </c>
      <c r="G31" s="6">
        <v>72</v>
      </c>
      <c r="H31" s="10">
        <v>83.67</v>
      </c>
      <c r="I31" s="10">
        <f t="shared" si="2"/>
        <v>76.668</v>
      </c>
      <c r="J31" s="8">
        <v>2</v>
      </c>
    </row>
    <row r="32" spans="1:10" ht="30" customHeight="1">
      <c r="A32" s="8">
        <v>30</v>
      </c>
      <c r="B32" s="5" t="s">
        <v>56</v>
      </c>
      <c r="C32" s="5" t="s">
        <v>7</v>
      </c>
      <c r="D32" s="4">
        <v>20161015037</v>
      </c>
      <c r="E32" s="5" t="s">
        <v>57</v>
      </c>
      <c r="F32" s="5" t="s">
        <v>11</v>
      </c>
      <c r="G32" s="6">
        <v>64</v>
      </c>
      <c r="H32" s="10">
        <v>87.67</v>
      </c>
      <c r="I32" s="10">
        <f t="shared" si="2"/>
        <v>73.468</v>
      </c>
      <c r="J32" s="8">
        <v>3</v>
      </c>
    </row>
    <row r="33" spans="1:10" ht="30" customHeight="1">
      <c r="A33" s="8">
        <v>31</v>
      </c>
      <c r="B33" s="11" t="s">
        <v>32</v>
      </c>
      <c r="C33" s="11" t="s">
        <v>7</v>
      </c>
      <c r="D33" s="4">
        <v>20161015003</v>
      </c>
      <c r="E33" s="11" t="s">
        <v>30</v>
      </c>
      <c r="F33" s="11" t="s">
        <v>31</v>
      </c>
      <c r="G33" s="10">
        <v>66</v>
      </c>
      <c r="H33" s="10">
        <v>88.17</v>
      </c>
      <c r="I33" s="10">
        <f t="shared" si="2"/>
        <v>74.868</v>
      </c>
      <c r="J33" s="8">
        <v>1</v>
      </c>
    </row>
    <row r="34" spans="1:10" ht="30" customHeight="1">
      <c r="A34" s="8">
        <v>32</v>
      </c>
      <c r="B34" s="11" t="s">
        <v>44</v>
      </c>
      <c r="C34" s="11" t="s">
        <v>7</v>
      </c>
      <c r="D34" s="4">
        <v>20161015001</v>
      </c>
      <c r="E34" s="11" t="s">
        <v>30</v>
      </c>
      <c r="F34" s="11" t="s">
        <v>31</v>
      </c>
      <c r="G34" s="10">
        <v>68</v>
      </c>
      <c r="H34" s="10">
        <v>84</v>
      </c>
      <c r="I34" s="10">
        <f t="shared" si="2"/>
        <v>74.4</v>
      </c>
      <c r="J34" s="8">
        <v>2</v>
      </c>
    </row>
    <row r="35" spans="1:10" ht="30" customHeight="1">
      <c r="A35" s="8">
        <v>33</v>
      </c>
      <c r="B35" s="11" t="s">
        <v>29</v>
      </c>
      <c r="C35" s="11" t="s">
        <v>7</v>
      </c>
      <c r="D35" s="4">
        <v>20161015002</v>
      </c>
      <c r="E35" s="11" t="s">
        <v>30</v>
      </c>
      <c r="F35" s="11" t="s">
        <v>31</v>
      </c>
      <c r="G35" s="10">
        <v>67</v>
      </c>
      <c r="H35" s="10">
        <v>76.33</v>
      </c>
      <c r="I35" s="10">
        <f t="shared" si="2"/>
        <v>70.732</v>
      </c>
      <c r="J35" s="8">
        <v>3</v>
      </c>
    </row>
    <row r="36" spans="1:10" ht="30" customHeight="1">
      <c r="A36" s="8">
        <v>34</v>
      </c>
      <c r="B36" s="12" t="s">
        <v>17</v>
      </c>
      <c r="C36" s="12" t="s">
        <v>14</v>
      </c>
      <c r="D36" s="4">
        <v>20161015041</v>
      </c>
      <c r="E36" s="12" t="s">
        <v>8</v>
      </c>
      <c r="F36" s="12" t="s">
        <v>9</v>
      </c>
      <c r="G36" s="10"/>
      <c r="H36" s="10">
        <v>87</v>
      </c>
      <c r="I36" s="10">
        <v>87</v>
      </c>
      <c r="J36" s="8">
        <v>1</v>
      </c>
    </row>
    <row r="37" spans="1:10" ht="30" customHeight="1">
      <c r="A37" s="8">
        <v>35</v>
      </c>
      <c r="B37" s="13" t="s">
        <v>16</v>
      </c>
      <c r="C37" s="13" t="s">
        <v>7</v>
      </c>
      <c r="D37" s="4">
        <v>20161015045</v>
      </c>
      <c r="E37" s="12" t="s">
        <v>8</v>
      </c>
      <c r="F37" s="13" t="s">
        <v>9</v>
      </c>
      <c r="G37" s="10"/>
      <c r="H37" s="10">
        <v>84.33</v>
      </c>
      <c r="I37" s="10">
        <v>84.33</v>
      </c>
      <c r="J37" s="8">
        <v>2</v>
      </c>
    </row>
    <row r="38" spans="1:10" ht="30" customHeight="1">
      <c r="A38" s="8">
        <v>36</v>
      </c>
      <c r="B38" s="13" t="s">
        <v>12</v>
      </c>
      <c r="C38" s="13" t="s">
        <v>7</v>
      </c>
      <c r="D38" s="4">
        <v>20161015043</v>
      </c>
      <c r="E38" s="12" t="s">
        <v>8</v>
      </c>
      <c r="F38" s="13" t="s">
        <v>9</v>
      </c>
      <c r="G38" s="10"/>
      <c r="H38" s="10">
        <v>78.33</v>
      </c>
      <c r="I38" s="10">
        <v>78.33</v>
      </c>
      <c r="J38" s="8">
        <v>3</v>
      </c>
    </row>
    <row r="39" spans="1:10" ht="30" customHeight="1">
      <c r="A39" s="8">
        <v>37</v>
      </c>
      <c r="B39" s="12" t="s">
        <v>15</v>
      </c>
      <c r="C39" s="12" t="s">
        <v>7</v>
      </c>
      <c r="D39" s="4">
        <v>20161015040</v>
      </c>
      <c r="E39" s="12" t="s">
        <v>8</v>
      </c>
      <c r="F39" s="12" t="s">
        <v>9</v>
      </c>
      <c r="G39" s="10"/>
      <c r="H39" s="10">
        <v>72</v>
      </c>
      <c r="I39" s="10">
        <v>72</v>
      </c>
      <c r="J39" s="8">
        <v>4</v>
      </c>
    </row>
    <row r="40" spans="1:10" ht="30" customHeight="1">
      <c r="A40" s="8">
        <v>38</v>
      </c>
      <c r="B40" s="13" t="s">
        <v>6</v>
      </c>
      <c r="C40" s="13" t="s">
        <v>7</v>
      </c>
      <c r="D40" s="4">
        <v>20161015044</v>
      </c>
      <c r="E40" s="12" t="s">
        <v>8</v>
      </c>
      <c r="F40" s="13" t="s">
        <v>9</v>
      </c>
      <c r="G40" s="10"/>
      <c r="H40" s="10">
        <v>70.5</v>
      </c>
      <c r="I40" s="10">
        <v>70.5</v>
      </c>
      <c r="J40" s="8">
        <v>5</v>
      </c>
    </row>
    <row r="41" spans="1:10" ht="30" customHeight="1">
      <c r="A41" s="8">
        <v>39</v>
      </c>
      <c r="B41" s="12" t="s">
        <v>18</v>
      </c>
      <c r="C41" s="12" t="s">
        <v>7</v>
      </c>
      <c r="D41" s="4">
        <v>20161015042</v>
      </c>
      <c r="E41" s="12" t="s">
        <v>8</v>
      </c>
      <c r="F41" s="12" t="s">
        <v>9</v>
      </c>
      <c r="G41" s="10"/>
      <c r="H41" s="10" t="s">
        <v>77</v>
      </c>
      <c r="I41" s="10">
        <v>0</v>
      </c>
      <c r="J41" s="8">
        <v>6</v>
      </c>
    </row>
    <row r="42" spans="1:10" ht="30" customHeight="1">
      <c r="A42" s="8">
        <v>40</v>
      </c>
      <c r="B42" s="12" t="s">
        <v>20</v>
      </c>
      <c r="C42" s="12" t="s">
        <v>7</v>
      </c>
      <c r="D42" s="4">
        <v>20161015049</v>
      </c>
      <c r="E42" s="12" t="s">
        <v>8</v>
      </c>
      <c r="F42" s="12" t="s">
        <v>9</v>
      </c>
      <c r="G42" s="10"/>
      <c r="H42" s="10" t="s">
        <v>77</v>
      </c>
      <c r="I42" s="10">
        <v>0</v>
      </c>
      <c r="J42" s="8">
        <v>7</v>
      </c>
    </row>
    <row r="43" spans="1:10" ht="30" customHeight="1">
      <c r="A43" s="8">
        <v>41</v>
      </c>
      <c r="B43" s="5" t="s">
        <v>13</v>
      </c>
      <c r="C43" s="5" t="s">
        <v>14</v>
      </c>
      <c r="D43" s="4">
        <v>20161015046</v>
      </c>
      <c r="E43" s="12" t="s">
        <v>8</v>
      </c>
      <c r="F43" s="5" t="s">
        <v>11</v>
      </c>
      <c r="G43" s="10">
        <v>66</v>
      </c>
      <c r="H43" s="10">
        <v>87.33</v>
      </c>
      <c r="I43" s="10">
        <f aca="true" t="shared" si="3" ref="I41:I46">G43*0.6+H43*0.4</f>
        <v>74.53200000000001</v>
      </c>
      <c r="J43" s="8">
        <v>1</v>
      </c>
    </row>
    <row r="44" spans="1:10" ht="30" customHeight="1">
      <c r="A44" s="8">
        <v>42</v>
      </c>
      <c r="B44" s="5" t="s">
        <v>10</v>
      </c>
      <c r="C44" s="5" t="s">
        <v>7</v>
      </c>
      <c r="D44" s="4">
        <v>20161015047</v>
      </c>
      <c r="E44" s="12" t="s">
        <v>8</v>
      </c>
      <c r="F44" s="5" t="s">
        <v>11</v>
      </c>
      <c r="G44" s="10">
        <v>62.5</v>
      </c>
      <c r="H44" s="10">
        <v>78</v>
      </c>
      <c r="I44" s="10">
        <f t="shared" si="3"/>
        <v>68.7</v>
      </c>
      <c r="J44" s="8">
        <v>2</v>
      </c>
    </row>
    <row r="45" spans="1:10" ht="30" customHeight="1">
      <c r="A45" s="8">
        <v>43</v>
      </c>
      <c r="B45" s="5" t="s">
        <v>19</v>
      </c>
      <c r="C45" s="5" t="s">
        <v>14</v>
      </c>
      <c r="D45" s="4">
        <v>20161015048</v>
      </c>
      <c r="E45" s="12" t="s">
        <v>8</v>
      </c>
      <c r="F45" s="5" t="s">
        <v>11</v>
      </c>
      <c r="G45" s="10">
        <v>62</v>
      </c>
      <c r="H45" s="10" t="s">
        <v>78</v>
      </c>
      <c r="I45" s="10">
        <v>37.2</v>
      </c>
      <c r="J45" s="8">
        <v>3</v>
      </c>
    </row>
    <row r="46" spans="1:10" ht="30" customHeight="1">
      <c r="A46" s="8">
        <v>44</v>
      </c>
      <c r="B46" s="5" t="s">
        <v>72</v>
      </c>
      <c r="C46" s="5" t="s">
        <v>7</v>
      </c>
      <c r="D46" s="4">
        <v>20161015038</v>
      </c>
      <c r="E46" s="12" t="s">
        <v>8</v>
      </c>
      <c r="F46" s="5" t="s">
        <v>55</v>
      </c>
      <c r="G46" s="10">
        <v>62.5</v>
      </c>
      <c r="H46" s="10" t="s">
        <v>76</v>
      </c>
      <c r="I46" s="10">
        <v>37.5</v>
      </c>
      <c r="J46" s="8">
        <v>1</v>
      </c>
    </row>
    <row r="47" spans="1:10" ht="30" customHeight="1">
      <c r="A47" s="8">
        <v>45</v>
      </c>
      <c r="B47" s="13" t="s">
        <v>59</v>
      </c>
      <c r="C47" s="13" t="s">
        <v>7</v>
      </c>
      <c r="D47" s="4">
        <v>20161015039</v>
      </c>
      <c r="E47" s="12" t="s">
        <v>8</v>
      </c>
      <c r="F47" s="13" t="s">
        <v>28</v>
      </c>
      <c r="G47" s="10"/>
      <c r="H47" s="10">
        <v>95.33</v>
      </c>
      <c r="I47" s="10">
        <v>95.33</v>
      </c>
      <c r="J47" s="8">
        <v>1</v>
      </c>
    </row>
    <row r="48" spans="1:10" ht="30" customHeight="1">
      <c r="A48" s="8">
        <v>46</v>
      </c>
      <c r="B48" s="14" t="s">
        <v>66</v>
      </c>
      <c r="C48" s="14" t="s">
        <v>14</v>
      </c>
      <c r="D48" s="4">
        <v>20161015025</v>
      </c>
      <c r="E48" s="14" t="s">
        <v>51</v>
      </c>
      <c r="F48" s="14" t="s">
        <v>9</v>
      </c>
      <c r="G48" s="10">
        <v>70.5</v>
      </c>
      <c r="H48" s="10">
        <v>82</v>
      </c>
      <c r="I48" s="10">
        <f>G48*0.6+H48*0.4</f>
        <v>75.1</v>
      </c>
      <c r="J48" s="8">
        <v>1</v>
      </c>
    </row>
    <row r="49" spans="1:10" ht="30" customHeight="1">
      <c r="A49" s="8">
        <v>47</v>
      </c>
      <c r="B49" s="14" t="s">
        <v>50</v>
      </c>
      <c r="C49" s="14" t="s">
        <v>14</v>
      </c>
      <c r="D49" s="4">
        <v>20161015027</v>
      </c>
      <c r="E49" s="14" t="s">
        <v>51</v>
      </c>
      <c r="F49" s="14" t="s">
        <v>9</v>
      </c>
      <c r="G49" s="10">
        <v>65</v>
      </c>
      <c r="H49" s="10">
        <v>89.67</v>
      </c>
      <c r="I49" s="10">
        <f>G49*0.6+H49*0.4</f>
        <v>74.868</v>
      </c>
      <c r="J49" s="8">
        <v>2</v>
      </c>
    </row>
    <row r="50" spans="1:10" ht="30" customHeight="1">
      <c r="A50" s="8">
        <v>48</v>
      </c>
      <c r="B50" s="14" t="s">
        <v>70</v>
      </c>
      <c r="C50" s="14" t="s">
        <v>7</v>
      </c>
      <c r="D50" s="4">
        <v>20161015026</v>
      </c>
      <c r="E50" s="14" t="s">
        <v>51</v>
      </c>
      <c r="F50" s="14" t="s">
        <v>9</v>
      </c>
      <c r="G50" s="10">
        <v>65</v>
      </c>
      <c r="H50" s="10" t="s">
        <v>77</v>
      </c>
      <c r="I50" s="10">
        <v>39</v>
      </c>
      <c r="J50" s="8">
        <v>3</v>
      </c>
    </row>
    <row r="51" spans="1:10" ht="30" customHeight="1">
      <c r="A51" s="8">
        <v>49</v>
      </c>
      <c r="B51" s="14" t="s">
        <v>60</v>
      </c>
      <c r="C51" s="14" t="s">
        <v>14</v>
      </c>
      <c r="D51" s="4">
        <v>20161015028</v>
      </c>
      <c r="E51" s="14" t="s">
        <v>51</v>
      </c>
      <c r="F51" s="14" t="s">
        <v>11</v>
      </c>
      <c r="G51" s="6">
        <v>63</v>
      </c>
      <c r="H51" s="10">
        <v>92</v>
      </c>
      <c r="I51" s="10">
        <f>G51*0.6+H51*0.4</f>
        <v>74.6</v>
      </c>
      <c r="J51" s="8">
        <v>1</v>
      </c>
    </row>
  </sheetData>
  <sheetProtection/>
  <autoFilter ref="A2:J51"/>
  <mergeCells count="1">
    <mergeCell ref="A1:J1"/>
  </mergeCells>
  <printOptions/>
  <pageMargins left="1.0236220472440944" right="0.15748031496062992" top="0.2755905511811024" bottom="0.16" header="0.2362204724409449" footer="0.1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2016-10-15T08:57:50Z</dcterms:modified>
  <cp:category/>
  <cp:version/>
  <cp:contentType/>
  <cp:contentStatus/>
</cp:coreProperties>
</file>