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<sst xmlns="http://schemas.openxmlformats.org/spreadsheetml/2006/main" count="579" uniqueCount="326">
  <si>
    <t>阳泉市郊区广播电视台</t>
  </si>
  <si>
    <t>专业技术人员</t>
  </si>
  <si>
    <t>081</t>
  </si>
  <si>
    <t>阳泉市郊区社会服务管理指导中心</t>
  </si>
  <si>
    <t>012</t>
  </si>
  <si>
    <t>阳泉市郊区信息网络中心</t>
  </si>
  <si>
    <t>071</t>
  </si>
  <si>
    <t>031</t>
  </si>
  <si>
    <t>20169041002</t>
  </si>
  <si>
    <t>李雁军</t>
  </si>
  <si>
    <t>01056</t>
  </si>
  <si>
    <t>20169040919</t>
  </si>
  <si>
    <t>04932</t>
  </si>
  <si>
    <t>阳泉市郊区杨家庄乡农村综合便民服务中心</t>
  </si>
  <si>
    <t>101</t>
  </si>
  <si>
    <t>刘斌</t>
  </si>
  <si>
    <t>063</t>
  </si>
  <si>
    <t>阳泉市郊区河底镇农村综合便民服务中心</t>
  </si>
  <si>
    <t>091</t>
  </si>
  <si>
    <t>20169040816</t>
  </si>
  <si>
    <t>李晋鹏</t>
  </si>
  <si>
    <t>02214</t>
  </si>
  <si>
    <t>阳泉市郊区旧街乡农村综合便民服务中心</t>
  </si>
  <si>
    <t>121</t>
  </si>
  <si>
    <t>阳泉市郊区西南舁乡农村综合便民服务中心</t>
  </si>
  <si>
    <t>111</t>
  </si>
  <si>
    <t>王丽</t>
  </si>
  <si>
    <t>阳泉市郊区建筑市场管理中心</t>
  </si>
  <si>
    <t>051</t>
  </si>
  <si>
    <t>20169020117</t>
  </si>
  <si>
    <t>岳长庆</t>
  </si>
  <si>
    <t>00649</t>
  </si>
  <si>
    <t>20169020301</t>
  </si>
  <si>
    <t>王惠</t>
  </si>
  <si>
    <t>00688</t>
  </si>
  <si>
    <t>笔试成绩</t>
  </si>
  <si>
    <t>20169020505</t>
  </si>
  <si>
    <t>石增鑫</t>
  </si>
  <si>
    <t>02433</t>
  </si>
  <si>
    <t>20169023930</t>
  </si>
  <si>
    <t>柴茂</t>
  </si>
  <si>
    <t>05282</t>
  </si>
  <si>
    <t>20169024007</t>
  </si>
  <si>
    <t>曹侯霞</t>
  </si>
  <si>
    <t>04539</t>
  </si>
  <si>
    <t>20169033128</t>
  </si>
  <si>
    <t>胡冰梅</t>
  </si>
  <si>
    <t>02905</t>
  </si>
  <si>
    <t>20169040504</t>
  </si>
  <si>
    <t>朱彬</t>
  </si>
  <si>
    <t>02939</t>
  </si>
  <si>
    <t>20169020423</t>
  </si>
  <si>
    <t>郝淑妮</t>
  </si>
  <si>
    <t>01778</t>
  </si>
  <si>
    <t>阳泉市郊区林业技术推广站</t>
  </si>
  <si>
    <t>041</t>
  </si>
  <si>
    <t>011</t>
  </si>
  <si>
    <t>阳泉市郊区蔬菜中心</t>
  </si>
  <si>
    <t>021</t>
  </si>
  <si>
    <t>姓名</t>
  </si>
  <si>
    <t>报名序号</t>
  </si>
  <si>
    <t>性别</t>
  </si>
  <si>
    <t>报考单位</t>
  </si>
  <si>
    <t>报考岗位</t>
  </si>
  <si>
    <t>女</t>
  </si>
  <si>
    <t>男</t>
  </si>
  <si>
    <t>阳泉市郊区扶贫开发服务中心</t>
  </si>
  <si>
    <t>专业技术人员2</t>
  </si>
  <si>
    <t>032</t>
  </si>
  <si>
    <t>阳泉市郊区乡镇劳动保障事务所</t>
  </si>
  <si>
    <t>职员</t>
  </si>
  <si>
    <t>061</t>
  </si>
  <si>
    <t>专业技术人员1</t>
  </si>
  <si>
    <t>062</t>
  </si>
  <si>
    <t>20169034810</t>
  </si>
  <si>
    <t>王国睿</t>
  </si>
  <si>
    <t>04610</t>
  </si>
  <si>
    <t>20169040925</t>
  </si>
  <si>
    <t>李彩霞</t>
  </si>
  <si>
    <t>03191</t>
  </si>
  <si>
    <t>20169040930</t>
  </si>
  <si>
    <t>06875</t>
  </si>
  <si>
    <t>20169040522</t>
  </si>
  <si>
    <t>陈星羽</t>
  </si>
  <si>
    <t>06919</t>
  </si>
  <si>
    <t>20169022316</t>
  </si>
  <si>
    <t>李海妍</t>
  </si>
  <si>
    <t>05863</t>
  </si>
  <si>
    <t>阳泉市第二人民医院（郊区人民医院）</t>
  </si>
  <si>
    <t>临床医师1</t>
  </si>
  <si>
    <t>131</t>
  </si>
  <si>
    <t>20169041907</t>
  </si>
  <si>
    <t>张雅楠</t>
  </si>
  <si>
    <t>01264</t>
  </si>
  <si>
    <t>20169041901</t>
  </si>
  <si>
    <t>齐雷</t>
  </si>
  <si>
    <t>00135</t>
  </si>
  <si>
    <t>20169041905</t>
  </si>
  <si>
    <t>刘晓玲</t>
  </si>
  <si>
    <t>03437</t>
  </si>
  <si>
    <t>20169041914</t>
  </si>
  <si>
    <t>赵璐</t>
  </si>
  <si>
    <t>01428</t>
  </si>
  <si>
    <t>影像医师（士）</t>
  </si>
  <si>
    <t>133</t>
  </si>
  <si>
    <t>20169042001</t>
  </si>
  <si>
    <t>李旭艳</t>
  </si>
  <si>
    <t>06860</t>
  </si>
  <si>
    <t>药剂师（士）</t>
  </si>
  <si>
    <t>135</t>
  </si>
  <si>
    <t>20169042009</t>
  </si>
  <si>
    <t>韩彦凤</t>
  </si>
  <si>
    <t>04276</t>
  </si>
  <si>
    <t>检验技师（士）</t>
  </si>
  <si>
    <t>136</t>
  </si>
  <si>
    <t>20169041507</t>
  </si>
  <si>
    <t>李雪花</t>
  </si>
  <si>
    <t>00324</t>
  </si>
  <si>
    <t>临床护士</t>
  </si>
  <si>
    <t>137</t>
  </si>
  <si>
    <t>20169041222</t>
  </si>
  <si>
    <t>刘玲玲</t>
  </si>
  <si>
    <t>03700</t>
  </si>
  <si>
    <t>20169041102</t>
  </si>
  <si>
    <t>刘美芳</t>
  </si>
  <si>
    <t>01326</t>
  </si>
  <si>
    <t>20169041601</t>
  </si>
  <si>
    <t>段丽平</t>
  </si>
  <si>
    <t>02426</t>
  </si>
  <si>
    <t>20169041309</t>
  </si>
  <si>
    <t>史文静</t>
  </si>
  <si>
    <t>03413</t>
  </si>
  <si>
    <t>20169041825</t>
  </si>
  <si>
    <t>尉文圣</t>
  </si>
  <si>
    <t>04264</t>
  </si>
  <si>
    <t>助产士</t>
  </si>
  <si>
    <t>138</t>
  </si>
  <si>
    <t>20169041826</t>
  </si>
  <si>
    <t>刘晓鑫</t>
  </si>
  <si>
    <t>01187</t>
  </si>
  <si>
    <t>阳泉市郊区中小学</t>
  </si>
  <si>
    <t>初中英语教师</t>
  </si>
  <si>
    <t>20169014512</t>
  </si>
  <si>
    <t>赵丽丽</t>
  </si>
  <si>
    <t>03788</t>
  </si>
  <si>
    <t>小学英语教师</t>
  </si>
  <si>
    <t>148</t>
  </si>
  <si>
    <t>20169015321</t>
  </si>
  <si>
    <t>赵霖</t>
  </si>
  <si>
    <t>01087</t>
  </si>
  <si>
    <t>20169015714</t>
  </si>
  <si>
    <t>孙娇娇</t>
  </si>
  <si>
    <t>00362</t>
  </si>
  <si>
    <t>20169015727</t>
  </si>
  <si>
    <t>李慧慧</t>
  </si>
  <si>
    <t>05319</t>
  </si>
  <si>
    <t>20169014521</t>
  </si>
  <si>
    <t>王玉婷</t>
  </si>
  <si>
    <t>04826</t>
  </si>
  <si>
    <t>20169014825</t>
  </si>
  <si>
    <t>苗露</t>
  </si>
  <si>
    <t>05470</t>
  </si>
  <si>
    <t>20169015502</t>
  </si>
  <si>
    <t>何佳慧</t>
  </si>
  <si>
    <t>04590</t>
  </si>
  <si>
    <t>李雪琼</t>
  </si>
  <si>
    <t>梁寅奎</t>
  </si>
  <si>
    <t>张晓芳</t>
  </si>
  <si>
    <t>145</t>
  </si>
  <si>
    <t>131</t>
  </si>
  <si>
    <t>面试序号</t>
  </si>
  <si>
    <t>总成绩</t>
  </si>
  <si>
    <t>20169010307</t>
  </si>
  <si>
    <t>赵春智</t>
  </si>
  <si>
    <t>03173</t>
  </si>
  <si>
    <t>初中历史教师</t>
  </si>
  <si>
    <t>143</t>
  </si>
  <si>
    <t>20169010621</t>
  </si>
  <si>
    <t>王雪瑶</t>
  </si>
  <si>
    <t>00626</t>
  </si>
  <si>
    <t>初中地理教师</t>
  </si>
  <si>
    <t>144</t>
  </si>
  <si>
    <t>20169011821</t>
  </si>
  <si>
    <t>张媛</t>
  </si>
  <si>
    <t>01239</t>
  </si>
  <si>
    <t>小学语文教师</t>
  </si>
  <si>
    <t>146</t>
  </si>
  <si>
    <t>20169012030</t>
  </si>
  <si>
    <t>王文飞</t>
  </si>
  <si>
    <t>02408</t>
  </si>
  <si>
    <t>20169012220</t>
  </si>
  <si>
    <t>王佳</t>
  </si>
  <si>
    <t>00278</t>
  </si>
  <si>
    <t>20169011606</t>
  </si>
  <si>
    <t>蔡晋杰</t>
  </si>
  <si>
    <t>06075</t>
  </si>
  <si>
    <t>20169012306</t>
  </si>
  <si>
    <t>史慧娜</t>
  </si>
  <si>
    <t>01366</t>
  </si>
  <si>
    <t>20169012524</t>
  </si>
  <si>
    <t>王晓丽</t>
  </si>
  <si>
    <t>01599</t>
  </si>
  <si>
    <t>20169011516</t>
  </si>
  <si>
    <t>葛芬娇</t>
  </si>
  <si>
    <t>00465</t>
  </si>
  <si>
    <t>20169012422</t>
  </si>
  <si>
    <t>王晓芳</t>
  </si>
  <si>
    <t>05022</t>
  </si>
  <si>
    <t>20169011827</t>
  </si>
  <si>
    <t>赵春</t>
  </si>
  <si>
    <t>01401</t>
  </si>
  <si>
    <t>20169012903</t>
  </si>
  <si>
    <t>梁哲</t>
  </si>
  <si>
    <t>06864</t>
  </si>
  <si>
    <t>20169012617</t>
  </si>
  <si>
    <t>王雪</t>
  </si>
  <si>
    <t>03017</t>
  </si>
  <si>
    <t>20169010125</t>
  </si>
  <si>
    <t>蒋俊远</t>
  </si>
  <si>
    <t>01832</t>
  </si>
  <si>
    <t>初中物理教师</t>
  </si>
  <si>
    <t>141</t>
  </si>
  <si>
    <t>20169010426</t>
  </si>
  <si>
    <t>韩灵芝</t>
  </si>
  <si>
    <t>00045</t>
  </si>
  <si>
    <t>初中化学教师</t>
  </si>
  <si>
    <t>142</t>
  </si>
  <si>
    <t>20169013401</t>
  </si>
  <si>
    <t>赵敏</t>
  </si>
  <si>
    <t>03912</t>
  </si>
  <si>
    <t>小学数学教师</t>
  </si>
  <si>
    <t>147</t>
  </si>
  <si>
    <t>20169013206</t>
  </si>
  <si>
    <t>赵婧</t>
  </si>
  <si>
    <t>06536</t>
  </si>
  <si>
    <t>20169013327</t>
  </si>
  <si>
    <t>李宝玉</t>
  </si>
  <si>
    <t>05075</t>
  </si>
  <si>
    <t>20169013517</t>
  </si>
  <si>
    <t>徐鑫</t>
  </si>
  <si>
    <t>01951</t>
  </si>
  <si>
    <t>20169013729</t>
  </si>
  <si>
    <t>王方</t>
  </si>
  <si>
    <t>00410</t>
  </si>
  <si>
    <t>20169013123</t>
  </si>
  <si>
    <t>王海娟</t>
  </si>
  <si>
    <t>04604</t>
  </si>
  <si>
    <t>20169013405</t>
  </si>
  <si>
    <t>李晋平</t>
  </si>
  <si>
    <t>00337</t>
  </si>
  <si>
    <t>20169013105</t>
  </si>
  <si>
    <t>刘文娟</t>
  </si>
  <si>
    <t>04305</t>
  </si>
  <si>
    <t>20169013528</t>
  </si>
  <si>
    <t>石峰利</t>
  </si>
  <si>
    <t>06159</t>
  </si>
  <si>
    <t>20169013321</t>
  </si>
  <si>
    <t>王秀芳</t>
  </si>
  <si>
    <t>04752</t>
  </si>
  <si>
    <t>20169013702</t>
  </si>
  <si>
    <t>王凯凌</t>
  </si>
  <si>
    <t>06368</t>
  </si>
  <si>
    <t>20169013602</t>
  </si>
  <si>
    <t>石玲玉</t>
  </si>
  <si>
    <t>00001</t>
  </si>
  <si>
    <t>20169016006</t>
  </si>
  <si>
    <t>余嘉美</t>
  </si>
  <si>
    <t>01875</t>
  </si>
  <si>
    <t>小学音乐教师</t>
  </si>
  <si>
    <t>149</t>
  </si>
  <si>
    <t>20169016126</t>
  </si>
  <si>
    <t>郭小晖</t>
  </si>
  <si>
    <t>00030</t>
  </si>
  <si>
    <t>20169015811</t>
  </si>
  <si>
    <t>李月</t>
  </si>
  <si>
    <t>00049</t>
  </si>
  <si>
    <t>20169015808</t>
  </si>
  <si>
    <t>薛晨露</t>
  </si>
  <si>
    <t>03845</t>
  </si>
  <si>
    <t>20169016030</t>
  </si>
  <si>
    <t>侯云峰</t>
  </si>
  <si>
    <t>04407</t>
  </si>
  <si>
    <t>20169016630</t>
  </si>
  <si>
    <t>马亚军</t>
  </si>
  <si>
    <t>01730</t>
  </si>
  <si>
    <t>小学体育教师</t>
  </si>
  <si>
    <t>1491</t>
  </si>
  <si>
    <t>20169016310</t>
  </si>
  <si>
    <t>程丽</t>
  </si>
  <si>
    <t>05534</t>
  </si>
  <si>
    <t>20169016409</t>
  </si>
  <si>
    <t>张鑫</t>
  </si>
  <si>
    <t>07102</t>
  </si>
  <si>
    <t>20169016302</t>
  </si>
  <si>
    <t>路宇</t>
  </si>
  <si>
    <t>05686</t>
  </si>
  <si>
    <t>20169016325</t>
  </si>
  <si>
    <t>高龙</t>
  </si>
  <si>
    <t>02530</t>
  </si>
  <si>
    <t>20169016622</t>
  </si>
  <si>
    <t>张文杰</t>
  </si>
  <si>
    <t>02913</t>
  </si>
  <si>
    <t>20169016208</t>
  </si>
  <si>
    <t>潘伟康</t>
  </si>
  <si>
    <t>00199</t>
  </si>
  <si>
    <t>20169016716</t>
  </si>
  <si>
    <t>田路玉</t>
  </si>
  <si>
    <t>05407</t>
  </si>
  <si>
    <t>小学美术教师</t>
  </si>
  <si>
    <t>1492</t>
  </si>
  <si>
    <t>20169016713</t>
  </si>
  <si>
    <t>刘玉敏</t>
  </si>
  <si>
    <t>04744</t>
  </si>
  <si>
    <t>20169016802</t>
  </si>
  <si>
    <t>史逸洁</t>
  </si>
  <si>
    <t>04204</t>
  </si>
  <si>
    <t>阳泉市郊区2016年度事业单位公开招聘工作体检人员名单(81人)</t>
  </si>
  <si>
    <t>准考证号</t>
  </si>
  <si>
    <t>02475</t>
  </si>
  <si>
    <t>03104</t>
  </si>
  <si>
    <t>02875</t>
  </si>
  <si>
    <t>职业能力倾向测验、医学（护理）基础知识、学科知识</t>
  </si>
  <si>
    <t>公共基础知识（教育综合知识）</t>
  </si>
  <si>
    <t>岗位 编码</t>
  </si>
  <si>
    <t>面试  成绩</t>
  </si>
  <si>
    <t>岗位 排名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</si>
</sst>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  <numFmt numFmtId="190" formatCode="0.00_);[Red]\(0.00\)"/>
    <numFmt numFmtId="191" formatCode="0.000_);[Red]\(0.000\)"/>
  </numFmts>
  <fonts count="2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51"/>
      <name val="宋体"/>
      <family val="0"/>
    </font>
    <font>
      <sz val="10"/>
      <name val="宋体"/>
      <family val="0"/>
    </font>
    <font>
      <sz val="12"/>
      <color indexed="60"/>
      <name val="宋体"/>
      <family val="0"/>
    </font>
    <font>
      <sz val="1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190" fontId="0" fillId="0" borderId="0" xfId="0" applyNumberFormat="1" applyAlignment="1">
      <alignment horizontal="center" vertical="center"/>
    </xf>
    <xf numFmtId="191" fontId="0" fillId="0" borderId="0" xfId="0" applyNumberForma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191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90" fontId="21" fillId="0" borderId="10" xfId="0" applyNumberFormat="1" applyFont="1" applyBorder="1" applyAlignment="1">
      <alignment horizontal="center" vertical="center"/>
    </xf>
    <xf numFmtId="191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90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 quotePrefix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12.625" style="0" customWidth="1"/>
    <col min="2" max="2" width="5.625" style="0" customWidth="1"/>
    <col min="3" max="3" width="5.375" style="0" customWidth="1"/>
    <col min="4" max="4" width="3.25390625" style="0" customWidth="1"/>
    <col min="5" max="5" width="15.875" style="1" customWidth="1"/>
    <col min="6" max="6" width="13.00390625" style="0" customWidth="1"/>
    <col min="7" max="7" width="5.875" style="0" customWidth="1"/>
    <col min="8" max="8" width="12.00390625" style="0" customWidth="1"/>
    <col min="9" max="9" width="7.875" style="0" customWidth="1"/>
    <col min="10" max="10" width="7.375" style="0" customWidth="1"/>
    <col min="11" max="11" width="5.25390625" style="9" customWidth="1"/>
    <col min="12" max="12" width="6.625" style="7" customWidth="1"/>
    <col min="13" max="13" width="7.75390625" style="8" customWidth="1"/>
    <col min="14" max="14" width="5.625" style="10" customWidth="1"/>
  </cols>
  <sheetData>
    <row r="1" spans="1:14" ht="23.25" customHeight="1">
      <c r="A1" s="27" t="s">
        <v>316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60" customHeight="1">
      <c r="A2" s="12" t="s">
        <v>317</v>
      </c>
      <c r="B2" s="12" t="s">
        <v>59</v>
      </c>
      <c r="C2" s="12" t="s">
        <v>60</v>
      </c>
      <c r="D2" s="12" t="s">
        <v>61</v>
      </c>
      <c r="E2" s="5" t="s">
        <v>62</v>
      </c>
      <c r="F2" s="12" t="s">
        <v>63</v>
      </c>
      <c r="G2" s="12" t="s">
        <v>323</v>
      </c>
      <c r="H2" s="13" t="s">
        <v>321</v>
      </c>
      <c r="I2" s="13" t="s">
        <v>322</v>
      </c>
      <c r="J2" s="13" t="s">
        <v>35</v>
      </c>
      <c r="K2" s="13" t="s">
        <v>170</v>
      </c>
      <c r="L2" s="14" t="s">
        <v>324</v>
      </c>
      <c r="M2" s="15" t="s">
        <v>171</v>
      </c>
      <c r="N2" s="13" t="s">
        <v>325</v>
      </c>
    </row>
    <row r="3" spans="1:14" s="2" customFormat="1" ht="34.5" customHeight="1">
      <c r="A3" s="12" t="s">
        <v>29</v>
      </c>
      <c r="B3" s="5" t="s">
        <v>30</v>
      </c>
      <c r="C3" s="5" t="s">
        <v>31</v>
      </c>
      <c r="D3" s="5" t="s">
        <v>65</v>
      </c>
      <c r="E3" s="16" t="s">
        <v>3</v>
      </c>
      <c r="F3" s="12" t="s">
        <v>70</v>
      </c>
      <c r="G3" s="12" t="s">
        <v>56</v>
      </c>
      <c r="H3" s="17">
        <v>80.1</v>
      </c>
      <c r="I3" s="17">
        <v>65.7</v>
      </c>
      <c r="J3" s="17">
        <v>71.46</v>
      </c>
      <c r="K3" s="18">
        <v>23</v>
      </c>
      <c r="L3" s="19">
        <v>77.04</v>
      </c>
      <c r="M3" s="20">
        <f aca="true" t="shared" si="0" ref="M3:M9">J3*0.6+L3*0.4</f>
        <v>73.69200000000001</v>
      </c>
      <c r="N3" s="17">
        <v>1</v>
      </c>
    </row>
    <row r="4" spans="1:14" s="2" customFormat="1" ht="34.5" customHeight="1">
      <c r="A4" s="12" t="s">
        <v>32</v>
      </c>
      <c r="B4" s="5" t="s">
        <v>33</v>
      </c>
      <c r="C4" s="5" t="s">
        <v>34</v>
      </c>
      <c r="D4" s="5" t="s">
        <v>64</v>
      </c>
      <c r="E4" s="16" t="s">
        <v>3</v>
      </c>
      <c r="F4" s="12" t="s">
        <v>1</v>
      </c>
      <c r="G4" s="12" t="s">
        <v>4</v>
      </c>
      <c r="H4" s="17">
        <v>75.7</v>
      </c>
      <c r="I4" s="17">
        <v>66</v>
      </c>
      <c r="J4" s="17">
        <v>69.88</v>
      </c>
      <c r="K4" s="18">
        <v>40</v>
      </c>
      <c r="L4" s="19">
        <v>76.42</v>
      </c>
      <c r="M4" s="20">
        <f t="shared" si="0"/>
        <v>72.496</v>
      </c>
      <c r="N4" s="17">
        <v>1</v>
      </c>
    </row>
    <row r="5" spans="1:14" s="2" customFormat="1" ht="34.5" customHeight="1">
      <c r="A5" s="12" t="s">
        <v>51</v>
      </c>
      <c r="B5" s="5" t="s">
        <v>52</v>
      </c>
      <c r="C5" s="5" t="s">
        <v>53</v>
      </c>
      <c r="D5" s="5" t="s">
        <v>64</v>
      </c>
      <c r="E5" s="16" t="s">
        <v>57</v>
      </c>
      <c r="F5" s="12" t="s">
        <v>1</v>
      </c>
      <c r="G5" s="12" t="s">
        <v>58</v>
      </c>
      <c r="H5" s="17">
        <v>68.1</v>
      </c>
      <c r="I5" s="17">
        <v>74.3</v>
      </c>
      <c r="J5" s="17">
        <v>71.82</v>
      </c>
      <c r="K5" s="18">
        <v>11</v>
      </c>
      <c r="L5" s="19">
        <v>77.32</v>
      </c>
      <c r="M5" s="20">
        <f t="shared" si="0"/>
        <v>74.01999999999998</v>
      </c>
      <c r="N5" s="17">
        <v>1</v>
      </c>
    </row>
    <row r="6" spans="1:14" s="2" customFormat="1" ht="34.5" customHeight="1">
      <c r="A6" s="12" t="s">
        <v>36</v>
      </c>
      <c r="B6" s="5" t="s">
        <v>37</v>
      </c>
      <c r="C6" s="5" t="s">
        <v>38</v>
      </c>
      <c r="D6" s="5" t="s">
        <v>65</v>
      </c>
      <c r="E6" s="16" t="s">
        <v>66</v>
      </c>
      <c r="F6" s="12" t="s">
        <v>72</v>
      </c>
      <c r="G6" s="12" t="s">
        <v>7</v>
      </c>
      <c r="H6" s="17">
        <v>71.1</v>
      </c>
      <c r="I6" s="17">
        <v>80.9</v>
      </c>
      <c r="J6" s="17">
        <v>76.98</v>
      </c>
      <c r="K6" s="18">
        <v>5</v>
      </c>
      <c r="L6" s="19">
        <v>74.94</v>
      </c>
      <c r="M6" s="20">
        <f t="shared" si="0"/>
        <v>76.164</v>
      </c>
      <c r="N6" s="17">
        <v>1</v>
      </c>
    </row>
    <row r="7" spans="1:14" s="3" customFormat="1" ht="34.5" customHeight="1">
      <c r="A7" s="21" t="s">
        <v>85</v>
      </c>
      <c r="B7" s="6" t="s">
        <v>86</v>
      </c>
      <c r="C7" s="6" t="s">
        <v>87</v>
      </c>
      <c r="D7" s="6" t="s">
        <v>64</v>
      </c>
      <c r="E7" s="16" t="s">
        <v>66</v>
      </c>
      <c r="F7" s="21" t="s">
        <v>67</v>
      </c>
      <c r="G7" s="21" t="s">
        <v>68</v>
      </c>
      <c r="H7" s="22">
        <v>86.1</v>
      </c>
      <c r="I7" s="22">
        <v>85.6</v>
      </c>
      <c r="J7" s="22">
        <v>85.8</v>
      </c>
      <c r="K7" s="23">
        <v>27</v>
      </c>
      <c r="L7" s="24">
        <v>76.04</v>
      </c>
      <c r="M7" s="20">
        <f t="shared" si="0"/>
        <v>81.896</v>
      </c>
      <c r="N7" s="22">
        <v>1</v>
      </c>
    </row>
    <row r="8" spans="1:14" s="2" customFormat="1" ht="34.5" customHeight="1">
      <c r="A8" s="12" t="s">
        <v>39</v>
      </c>
      <c r="B8" s="5" t="s">
        <v>40</v>
      </c>
      <c r="C8" s="5" t="s">
        <v>41</v>
      </c>
      <c r="D8" s="5" t="s">
        <v>65</v>
      </c>
      <c r="E8" s="16" t="s">
        <v>54</v>
      </c>
      <c r="F8" s="12" t="s">
        <v>1</v>
      </c>
      <c r="G8" s="12" t="s">
        <v>55</v>
      </c>
      <c r="H8" s="17">
        <v>75.1</v>
      </c>
      <c r="I8" s="17">
        <v>61.7</v>
      </c>
      <c r="J8" s="17">
        <v>67.06</v>
      </c>
      <c r="K8" s="18">
        <v>22</v>
      </c>
      <c r="L8" s="19">
        <v>76.84</v>
      </c>
      <c r="M8" s="20">
        <f t="shared" si="0"/>
        <v>70.97200000000001</v>
      </c>
      <c r="N8" s="17">
        <v>1</v>
      </c>
    </row>
    <row r="9" spans="1:14" s="2" customFormat="1" ht="34.5" customHeight="1">
      <c r="A9" s="12" t="s">
        <v>42</v>
      </c>
      <c r="B9" s="5" t="s">
        <v>43</v>
      </c>
      <c r="C9" s="5" t="s">
        <v>44</v>
      </c>
      <c r="D9" s="5" t="s">
        <v>64</v>
      </c>
      <c r="E9" s="16" t="s">
        <v>27</v>
      </c>
      <c r="F9" s="12" t="s">
        <v>1</v>
      </c>
      <c r="G9" s="12" t="s">
        <v>28</v>
      </c>
      <c r="H9" s="17">
        <v>83.4</v>
      </c>
      <c r="I9" s="17">
        <v>84.9</v>
      </c>
      <c r="J9" s="17">
        <v>84.3</v>
      </c>
      <c r="K9" s="18">
        <v>7</v>
      </c>
      <c r="L9" s="19">
        <v>77.4</v>
      </c>
      <c r="M9" s="20">
        <f t="shared" si="0"/>
        <v>81.54</v>
      </c>
      <c r="N9" s="17">
        <v>1</v>
      </c>
    </row>
    <row r="10" spans="1:14" s="2" customFormat="1" ht="34.5" customHeight="1">
      <c r="A10" s="12" t="s">
        <v>45</v>
      </c>
      <c r="B10" s="5" t="s">
        <v>46</v>
      </c>
      <c r="C10" s="5" t="s">
        <v>47</v>
      </c>
      <c r="D10" s="5" t="s">
        <v>64</v>
      </c>
      <c r="E10" s="16" t="s">
        <v>69</v>
      </c>
      <c r="F10" s="12" t="s">
        <v>70</v>
      </c>
      <c r="G10" s="12" t="s">
        <v>71</v>
      </c>
      <c r="H10" s="17">
        <v>85.4</v>
      </c>
      <c r="I10" s="17">
        <v>84.8</v>
      </c>
      <c r="J10" s="17">
        <v>85.04</v>
      </c>
      <c r="K10" s="18">
        <v>16</v>
      </c>
      <c r="L10" s="19">
        <v>77.24</v>
      </c>
      <c r="M10" s="20">
        <f aca="true" t="shared" si="1" ref="M10:M15">J10*0.6+L10*0.4</f>
        <v>81.92</v>
      </c>
      <c r="N10" s="17">
        <v>1</v>
      </c>
    </row>
    <row r="11" spans="1:14" s="2" customFormat="1" ht="34.5" customHeight="1">
      <c r="A11" s="12" t="s">
        <v>74</v>
      </c>
      <c r="B11" s="5" t="s">
        <v>75</v>
      </c>
      <c r="C11" s="5" t="s">
        <v>76</v>
      </c>
      <c r="D11" s="5" t="s">
        <v>64</v>
      </c>
      <c r="E11" s="16" t="s">
        <v>69</v>
      </c>
      <c r="F11" s="12" t="s">
        <v>72</v>
      </c>
      <c r="G11" s="12" t="s">
        <v>73</v>
      </c>
      <c r="H11" s="17">
        <v>85.3</v>
      </c>
      <c r="I11" s="17">
        <v>84.9</v>
      </c>
      <c r="J11" s="17">
        <v>85.06</v>
      </c>
      <c r="K11" s="18">
        <v>13</v>
      </c>
      <c r="L11" s="19">
        <v>76.8</v>
      </c>
      <c r="M11" s="20">
        <f t="shared" si="1"/>
        <v>81.756</v>
      </c>
      <c r="N11" s="17">
        <v>1</v>
      </c>
    </row>
    <row r="12" spans="1:14" s="2" customFormat="1" ht="34.5" customHeight="1">
      <c r="A12" s="12" t="s">
        <v>48</v>
      </c>
      <c r="B12" s="5" t="s">
        <v>49</v>
      </c>
      <c r="C12" s="5" t="s">
        <v>50</v>
      </c>
      <c r="D12" s="5" t="s">
        <v>65</v>
      </c>
      <c r="E12" s="16" t="s">
        <v>69</v>
      </c>
      <c r="F12" s="12" t="s">
        <v>67</v>
      </c>
      <c r="G12" s="12" t="s">
        <v>16</v>
      </c>
      <c r="H12" s="17">
        <v>64.9</v>
      </c>
      <c r="I12" s="17">
        <v>67.9</v>
      </c>
      <c r="J12" s="17">
        <v>66.7</v>
      </c>
      <c r="K12" s="18">
        <v>1</v>
      </c>
      <c r="L12" s="19">
        <v>76.98</v>
      </c>
      <c r="M12" s="20">
        <f t="shared" si="1"/>
        <v>70.81200000000001</v>
      </c>
      <c r="N12" s="17">
        <v>1</v>
      </c>
    </row>
    <row r="13" spans="1:14" s="2" customFormat="1" ht="34.5" customHeight="1">
      <c r="A13" s="12" t="s">
        <v>82</v>
      </c>
      <c r="B13" s="5" t="s">
        <v>83</v>
      </c>
      <c r="C13" s="5" t="s">
        <v>84</v>
      </c>
      <c r="D13" s="5" t="s">
        <v>64</v>
      </c>
      <c r="E13" s="16" t="s">
        <v>5</v>
      </c>
      <c r="F13" s="12" t="s">
        <v>1</v>
      </c>
      <c r="G13" s="12" t="s">
        <v>6</v>
      </c>
      <c r="H13" s="17">
        <v>85.7</v>
      </c>
      <c r="I13" s="17">
        <v>85.6</v>
      </c>
      <c r="J13" s="17">
        <v>85.64</v>
      </c>
      <c r="K13" s="18">
        <v>15</v>
      </c>
      <c r="L13" s="19">
        <v>76.64</v>
      </c>
      <c r="M13" s="20">
        <f t="shared" si="1"/>
        <v>82.04</v>
      </c>
      <c r="N13" s="17">
        <v>1</v>
      </c>
    </row>
    <row r="14" spans="1:14" s="2" customFormat="1" ht="34.5" customHeight="1">
      <c r="A14" s="12" t="s">
        <v>19</v>
      </c>
      <c r="B14" s="5" t="s">
        <v>20</v>
      </c>
      <c r="C14" s="5" t="s">
        <v>21</v>
      </c>
      <c r="D14" s="5" t="s">
        <v>65</v>
      </c>
      <c r="E14" s="16" t="s">
        <v>0</v>
      </c>
      <c r="F14" s="12" t="s">
        <v>1</v>
      </c>
      <c r="G14" s="12" t="s">
        <v>2</v>
      </c>
      <c r="H14" s="17">
        <v>64.4</v>
      </c>
      <c r="I14" s="17">
        <v>63.5</v>
      </c>
      <c r="J14" s="17">
        <v>63.86</v>
      </c>
      <c r="K14" s="18">
        <v>18</v>
      </c>
      <c r="L14" s="19">
        <v>75.84</v>
      </c>
      <c r="M14" s="20">
        <f t="shared" si="1"/>
        <v>68.652</v>
      </c>
      <c r="N14" s="17">
        <v>1</v>
      </c>
    </row>
    <row r="15" spans="1:14" s="2" customFormat="1" ht="34.5" customHeight="1">
      <c r="A15" s="12" t="s">
        <v>11</v>
      </c>
      <c r="B15" s="5" t="s">
        <v>15</v>
      </c>
      <c r="C15" s="5" t="s">
        <v>12</v>
      </c>
      <c r="D15" s="5" t="s">
        <v>65</v>
      </c>
      <c r="E15" s="16" t="s">
        <v>17</v>
      </c>
      <c r="F15" s="12" t="s">
        <v>70</v>
      </c>
      <c r="G15" s="12" t="s">
        <v>18</v>
      </c>
      <c r="H15" s="17">
        <v>50</v>
      </c>
      <c r="I15" s="17">
        <v>66</v>
      </c>
      <c r="J15" s="17">
        <v>59.6</v>
      </c>
      <c r="K15" s="18">
        <v>29</v>
      </c>
      <c r="L15" s="19">
        <v>75.84</v>
      </c>
      <c r="M15" s="20">
        <f t="shared" si="1"/>
        <v>66.096</v>
      </c>
      <c r="N15" s="17">
        <v>1</v>
      </c>
    </row>
    <row r="16" spans="1:14" s="2" customFormat="1" ht="34.5" customHeight="1">
      <c r="A16" s="12" t="s">
        <v>77</v>
      </c>
      <c r="B16" s="5" t="s">
        <v>78</v>
      </c>
      <c r="C16" s="5" t="s">
        <v>79</v>
      </c>
      <c r="D16" s="5" t="s">
        <v>64</v>
      </c>
      <c r="E16" s="16" t="s">
        <v>13</v>
      </c>
      <c r="F16" s="12" t="s">
        <v>70</v>
      </c>
      <c r="G16" s="12" t="s">
        <v>14</v>
      </c>
      <c r="H16" s="17">
        <v>79.2</v>
      </c>
      <c r="I16" s="17">
        <v>70.4</v>
      </c>
      <c r="J16" s="17">
        <v>73.92</v>
      </c>
      <c r="K16" s="18">
        <v>38</v>
      </c>
      <c r="L16" s="19">
        <v>76</v>
      </c>
      <c r="M16" s="20">
        <f aca="true" t="shared" si="2" ref="M16:M31">J16*0.6+L16*0.4</f>
        <v>74.752</v>
      </c>
      <c r="N16" s="17">
        <v>1</v>
      </c>
    </row>
    <row r="17" spans="1:14" s="2" customFormat="1" ht="34.5" customHeight="1">
      <c r="A17" s="12" t="s">
        <v>80</v>
      </c>
      <c r="B17" s="5" t="s">
        <v>26</v>
      </c>
      <c r="C17" s="5" t="s">
        <v>81</v>
      </c>
      <c r="D17" s="5" t="s">
        <v>64</v>
      </c>
      <c r="E17" s="16" t="s">
        <v>24</v>
      </c>
      <c r="F17" s="12" t="s">
        <v>70</v>
      </c>
      <c r="G17" s="12" t="s">
        <v>25</v>
      </c>
      <c r="H17" s="17">
        <v>70.3</v>
      </c>
      <c r="I17" s="17">
        <v>67.1</v>
      </c>
      <c r="J17" s="17">
        <v>68.38</v>
      </c>
      <c r="K17" s="18">
        <v>32</v>
      </c>
      <c r="L17" s="19">
        <v>77.06</v>
      </c>
      <c r="M17" s="20">
        <f t="shared" si="2"/>
        <v>71.852</v>
      </c>
      <c r="N17" s="17">
        <v>1</v>
      </c>
    </row>
    <row r="18" spans="1:14" s="2" customFormat="1" ht="34.5" customHeight="1">
      <c r="A18" s="12" t="s">
        <v>8</v>
      </c>
      <c r="B18" s="5" t="s">
        <v>9</v>
      </c>
      <c r="C18" s="5" t="s">
        <v>10</v>
      </c>
      <c r="D18" s="5" t="s">
        <v>65</v>
      </c>
      <c r="E18" s="16" t="s">
        <v>22</v>
      </c>
      <c r="F18" s="12" t="s">
        <v>70</v>
      </c>
      <c r="G18" s="12" t="s">
        <v>23</v>
      </c>
      <c r="H18" s="17">
        <v>73</v>
      </c>
      <c r="I18" s="17">
        <v>70.7</v>
      </c>
      <c r="J18" s="17">
        <v>71.62</v>
      </c>
      <c r="K18" s="18">
        <v>35</v>
      </c>
      <c r="L18" s="19">
        <v>76.5</v>
      </c>
      <c r="M18" s="20">
        <f t="shared" si="2"/>
        <v>73.572</v>
      </c>
      <c r="N18" s="17">
        <v>1</v>
      </c>
    </row>
    <row r="19" spans="1:14" s="2" customFormat="1" ht="35.25" customHeight="1">
      <c r="A19" s="16" t="s">
        <v>91</v>
      </c>
      <c r="B19" s="16" t="s">
        <v>92</v>
      </c>
      <c r="C19" s="16" t="s">
        <v>93</v>
      </c>
      <c r="D19" s="16" t="s">
        <v>65</v>
      </c>
      <c r="E19" s="16" t="s">
        <v>88</v>
      </c>
      <c r="F19" s="16" t="s">
        <v>89</v>
      </c>
      <c r="G19" s="16" t="s">
        <v>90</v>
      </c>
      <c r="H19" s="17">
        <v>58.8</v>
      </c>
      <c r="I19" s="17">
        <v>58.4</v>
      </c>
      <c r="J19" s="17">
        <v>58.64</v>
      </c>
      <c r="K19" s="18">
        <v>2</v>
      </c>
      <c r="L19" s="19">
        <v>75.86</v>
      </c>
      <c r="M19" s="20">
        <f t="shared" si="2"/>
        <v>65.52799999999999</v>
      </c>
      <c r="N19" s="17">
        <v>1</v>
      </c>
    </row>
    <row r="20" spans="1:14" s="2" customFormat="1" ht="35.25" customHeight="1">
      <c r="A20" s="16" t="s">
        <v>94</v>
      </c>
      <c r="B20" s="16" t="s">
        <v>95</v>
      </c>
      <c r="C20" s="16" t="s">
        <v>96</v>
      </c>
      <c r="D20" s="16" t="s">
        <v>65</v>
      </c>
      <c r="E20" s="16" t="s">
        <v>88</v>
      </c>
      <c r="F20" s="16" t="s">
        <v>89</v>
      </c>
      <c r="G20" s="16" t="s">
        <v>90</v>
      </c>
      <c r="H20" s="17">
        <v>56.9</v>
      </c>
      <c r="I20" s="17">
        <v>56.7</v>
      </c>
      <c r="J20" s="17">
        <v>56.82</v>
      </c>
      <c r="K20" s="18">
        <v>1</v>
      </c>
      <c r="L20" s="19">
        <v>78.52</v>
      </c>
      <c r="M20" s="20">
        <f t="shared" si="2"/>
        <v>65.5</v>
      </c>
      <c r="N20" s="17">
        <v>2</v>
      </c>
    </row>
    <row r="21" spans="1:14" s="2" customFormat="1" ht="35.25" customHeight="1">
      <c r="A21" s="16" t="s">
        <v>97</v>
      </c>
      <c r="B21" s="16" t="s">
        <v>98</v>
      </c>
      <c r="C21" s="16" t="s">
        <v>99</v>
      </c>
      <c r="D21" s="16" t="s">
        <v>64</v>
      </c>
      <c r="E21" s="16" t="s">
        <v>88</v>
      </c>
      <c r="F21" s="16" t="s">
        <v>89</v>
      </c>
      <c r="G21" s="16" t="s">
        <v>90</v>
      </c>
      <c r="H21" s="17">
        <v>61.8</v>
      </c>
      <c r="I21" s="17">
        <v>48.1</v>
      </c>
      <c r="J21" s="17">
        <v>56.32</v>
      </c>
      <c r="K21" s="18">
        <v>3</v>
      </c>
      <c r="L21" s="19">
        <v>78.12</v>
      </c>
      <c r="M21" s="20">
        <f t="shared" si="2"/>
        <v>65.04</v>
      </c>
      <c r="N21" s="17">
        <v>3</v>
      </c>
    </row>
    <row r="22" spans="1:14" s="4" customFormat="1" ht="35.25" customHeight="1">
      <c r="A22" s="16">
        <v>20169041908</v>
      </c>
      <c r="B22" s="16" t="s">
        <v>166</v>
      </c>
      <c r="C22" s="25" t="s">
        <v>318</v>
      </c>
      <c r="D22" s="16" t="s">
        <v>65</v>
      </c>
      <c r="E22" s="16" t="s">
        <v>88</v>
      </c>
      <c r="F22" s="16" t="s">
        <v>89</v>
      </c>
      <c r="G22" s="25" t="s">
        <v>169</v>
      </c>
      <c r="H22" s="17">
        <v>59</v>
      </c>
      <c r="I22" s="17">
        <v>46.2</v>
      </c>
      <c r="J22" s="17">
        <v>53.88</v>
      </c>
      <c r="K22" s="18">
        <v>5</v>
      </c>
      <c r="L22" s="19">
        <v>77.14</v>
      </c>
      <c r="M22" s="20">
        <f t="shared" si="2"/>
        <v>63.184000000000005</v>
      </c>
      <c r="N22" s="17">
        <v>4</v>
      </c>
    </row>
    <row r="23" spans="1:14" ht="35.25" customHeight="1">
      <c r="A23" s="16">
        <v>20169041910</v>
      </c>
      <c r="B23" s="16" t="s">
        <v>167</v>
      </c>
      <c r="C23" s="25" t="s">
        <v>319</v>
      </c>
      <c r="D23" s="16" t="s">
        <v>64</v>
      </c>
      <c r="E23" s="16" t="s">
        <v>88</v>
      </c>
      <c r="F23" s="16" t="s">
        <v>89</v>
      </c>
      <c r="G23" s="25" t="s">
        <v>169</v>
      </c>
      <c r="H23" s="17">
        <v>57.8</v>
      </c>
      <c r="I23" s="17">
        <v>46.8</v>
      </c>
      <c r="J23" s="17">
        <v>53.4</v>
      </c>
      <c r="K23" s="18">
        <v>4</v>
      </c>
      <c r="L23" s="19">
        <v>76.92</v>
      </c>
      <c r="M23" s="20">
        <f t="shared" si="2"/>
        <v>62.808</v>
      </c>
      <c r="N23" s="17">
        <v>5</v>
      </c>
    </row>
    <row r="24" spans="1:14" s="2" customFormat="1" ht="35.25" customHeight="1">
      <c r="A24" s="16" t="s">
        <v>100</v>
      </c>
      <c r="B24" s="16" t="s">
        <v>101</v>
      </c>
      <c r="C24" s="16" t="s">
        <v>102</v>
      </c>
      <c r="D24" s="16" t="s">
        <v>64</v>
      </c>
      <c r="E24" s="16" t="s">
        <v>88</v>
      </c>
      <c r="F24" s="16" t="s">
        <v>103</v>
      </c>
      <c r="G24" s="16" t="s">
        <v>104</v>
      </c>
      <c r="H24" s="17">
        <v>61.3</v>
      </c>
      <c r="I24" s="17">
        <v>62</v>
      </c>
      <c r="J24" s="17">
        <v>61.58</v>
      </c>
      <c r="K24" s="18">
        <v>10</v>
      </c>
      <c r="L24" s="19">
        <v>77.88</v>
      </c>
      <c r="M24" s="20">
        <f t="shared" si="2"/>
        <v>68.1</v>
      </c>
      <c r="N24" s="17">
        <v>1</v>
      </c>
    </row>
    <row r="25" spans="1:14" s="2" customFormat="1" ht="35.25" customHeight="1">
      <c r="A25" s="16" t="s">
        <v>105</v>
      </c>
      <c r="B25" s="16" t="s">
        <v>106</v>
      </c>
      <c r="C25" s="16" t="s">
        <v>107</v>
      </c>
      <c r="D25" s="16" t="s">
        <v>64</v>
      </c>
      <c r="E25" s="16" t="s">
        <v>88</v>
      </c>
      <c r="F25" s="16" t="s">
        <v>108</v>
      </c>
      <c r="G25" s="16" t="s">
        <v>109</v>
      </c>
      <c r="H25" s="17">
        <v>49.9</v>
      </c>
      <c r="I25" s="17">
        <v>65.5</v>
      </c>
      <c r="J25" s="17">
        <v>56.14</v>
      </c>
      <c r="K25" s="18">
        <v>6</v>
      </c>
      <c r="L25" s="19">
        <v>75.6</v>
      </c>
      <c r="M25" s="20">
        <f t="shared" si="2"/>
        <v>63.92399999999999</v>
      </c>
      <c r="N25" s="17">
        <v>1</v>
      </c>
    </row>
    <row r="26" spans="1:14" s="2" customFormat="1" ht="35.25" customHeight="1">
      <c r="A26" s="16" t="s">
        <v>110</v>
      </c>
      <c r="B26" s="16" t="s">
        <v>111</v>
      </c>
      <c r="C26" s="16" t="s">
        <v>112</v>
      </c>
      <c r="D26" s="16" t="s">
        <v>64</v>
      </c>
      <c r="E26" s="16" t="s">
        <v>88</v>
      </c>
      <c r="F26" s="16" t="s">
        <v>113</v>
      </c>
      <c r="G26" s="16" t="s">
        <v>114</v>
      </c>
      <c r="H26" s="17">
        <v>55.7</v>
      </c>
      <c r="I26" s="17">
        <v>65.7</v>
      </c>
      <c r="J26" s="17">
        <v>59.7</v>
      </c>
      <c r="K26" s="18">
        <v>8</v>
      </c>
      <c r="L26" s="19">
        <v>79.68</v>
      </c>
      <c r="M26" s="20">
        <f t="shared" si="2"/>
        <v>67.69200000000001</v>
      </c>
      <c r="N26" s="17">
        <v>1</v>
      </c>
    </row>
    <row r="27" spans="1:14" s="2" customFormat="1" ht="35.25" customHeight="1">
      <c r="A27" s="16" t="s">
        <v>115</v>
      </c>
      <c r="B27" s="16" t="s">
        <v>116</v>
      </c>
      <c r="C27" s="16" t="s">
        <v>117</v>
      </c>
      <c r="D27" s="16" t="s">
        <v>64</v>
      </c>
      <c r="E27" s="16" t="s">
        <v>88</v>
      </c>
      <c r="F27" s="16" t="s">
        <v>118</v>
      </c>
      <c r="G27" s="16" t="s">
        <v>119</v>
      </c>
      <c r="H27" s="17">
        <v>81</v>
      </c>
      <c r="I27" s="17">
        <v>60.4</v>
      </c>
      <c r="J27" s="17">
        <v>72.76</v>
      </c>
      <c r="K27" s="18">
        <v>26</v>
      </c>
      <c r="L27" s="19">
        <v>79.16</v>
      </c>
      <c r="M27" s="20">
        <f t="shared" si="2"/>
        <v>75.32</v>
      </c>
      <c r="N27" s="17">
        <v>1</v>
      </c>
    </row>
    <row r="28" spans="1:14" s="2" customFormat="1" ht="35.25" customHeight="1">
      <c r="A28" s="16" t="s">
        <v>120</v>
      </c>
      <c r="B28" s="16" t="s">
        <v>121</v>
      </c>
      <c r="C28" s="16" t="s">
        <v>122</v>
      </c>
      <c r="D28" s="16" t="s">
        <v>64</v>
      </c>
      <c r="E28" s="16" t="s">
        <v>88</v>
      </c>
      <c r="F28" s="16" t="s">
        <v>118</v>
      </c>
      <c r="G28" s="16" t="s">
        <v>119</v>
      </c>
      <c r="H28" s="17">
        <v>76.5</v>
      </c>
      <c r="I28" s="17">
        <v>63</v>
      </c>
      <c r="J28" s="17">
        <v>71.1</v>
      </c>
      <c r="K28" s="18">
        <v>24</v>
      </c>
      <c r="L28" s="19">
        <v>78.2</v>
      </c>
      <c r="M28" s="20">
        <f t="shared" si="2"/>
        <v>73.94</v>
      </c>
      <c r="N28" s="17">
        <v>2</v>
      </c>
    </row>
    <row r="29" spans="1:14" s="2" customFormat="1" ht="35.25" customHeight="1">
      <c r="A29" s="16" t="s">
        <v>123</v>
      </c>
      <c r="B29" s="16" t="s">
        <v>124</v>
      </c>
      <c r="C29" s="16" t="s">
        <v>125</v>
      </c>
      <c r="D29" s="16" t="s">
        <v>64</v>
      </c>
      <c r="E29" s="16" t="s">
        <v>88</v>
      </c>
      <c r="F29" s="16" t="s">
        <v>118</v>
      </c>
      <c r="G29" s="16" t="s">
        <v>119</v>
      </c>
      <c r="H29" s="17">
        <v>80.9</v>
      </c>
      <c r="I29" s="17">
        <v>49.8</v>
      </c>
      <c r="J29" s="17">
        <v>68.46</v>
      </c>
      <c r="K29" s="18">
        <v>20</v>
      </c>
      <c r="L29" s="19">
        <v>79.14</v>
      </c>
      <c r="M29" s="20">
        <f t="shared" si="2"/>
        <v>72.732</v>
      </c>
      <c r="N29" s="17">
        <v>3</v>
      </c>
    </row>
    <row r="30" spans="1:14" s="2" customFormat="1" ht="35.25" customHeight="1">
      <c r="A30" s="16" t="s">
        <v>129</v>
      </c>
      <c r="B30" s="16" t="s">
        <v>130</v>
      </c>
      <c r="C30" s="16" t="s">
        <v>131</v>
      </c>
      <c r="D30" s="16" t="s">
        <v>64</v>
      </c>
      <c r="E30" s="16" t="s">
        <v>88</v>
      </c>
      <c r="F30" s="16" t="s">
        <v>118</v>
      </c>
      <c r="G30" s="16" t="s">
        <v>119</v>
      </c>
      <c r="H30" s="17">
        <v>73.3</v>
      </c>
      <c r="I30" s="17">
        <v>58.5</v>
      </c>
      <c r="J30" s="17">
        <v>67.38</v>
      </c>
      <c r="K30" s="18">
        <v>17</v>
      </c>
      <c r="L30" s="19">
        <v>79.72</v>
      </c>
      <c r="M30" s="20">
        <f t="shared" si="2"/>
        <v>72.316</v>
      </c>
      <c r="N30" s="17">
        <v>4</v>
      </c>
    </row>
    <row r="31" spans="1:14" s="2" customFormat="1" ht="35.25" customHeight="1">
      <c r="A31" s="16" t="s">
        <v>126</v>
      </c>
      <c r="B31" s="16" t="s">
        <v>127</v>
      </c>
      <c r="C31" s="16" t="s">
        <v>128</v>
      </c>
      <c r="D31" s="16" t="s">
        <v>64</v>
      </c>
      <c r="E31" s="16" t="s">
        <v>88</v>
      </c>
      <c r="F31" s="16" t="s">
        <v>118</v>
      </c>
      <c r="G31" s="16" t="s">
        <v>119</v>
      </c>
      <c r="H31" s="17">
        <v>76</v>
      </c>
      <c r="I31" s="17">
        <v>55</v>
      </c>
      <c r="J31" s="17">
        <v>67.6</v>
      </c>
      <c r="K31" s="18">
        <v>23</v>
      </c>
      <c r="L31" s="19">
        <v>78.94</v>
      </c>
      <c r="M31" s="20">
        <f t="shared" si="2"/>
        <v>72.136</v>
      </c>
      <c r="N31" s="17">
        <v>5</v>
      </c>
    </row>
    <row r="32" spans="1:14" s="2" customFormat="1" ht="35.25" customHeight="1">
      <c r="A32" s="16" t="s">
        <v>132</v>
      </c>
      <c r="B32" s="16" t="s">
        <v>133</v>
      </c>
      <c r="C32" s="16" t="s">
        <v>134</v>
      </c>
      <c r="D32" s="16" t="s">
        <v>64</v>
      </c>
      <c r="E32" s="16" t="s">
        <v>88</v>
      </c>
      <c r="F32" s="16" t="s">
        <v>135</v>
      </c>
      <c r="G32" s="16" t="s">
        <v>136</v>
      </c>
      <c r="H32" s="17">
        <v>68.2</v>
      </c>
      <c r="I32" s="17">
        <v>61.6</v>
      </c>
      <c r="J32" s="17">
        <v>65.56</v>
      </c>
      <c r="K32" s="18">
        <v>13</v>
      </c>
      <c r="L32" s="19">
        <v>75.38</v>
      </c>
      <c r="M32" s="20">
        <f>J32*0.6+L32*0.4</f>
        <v>69.488</v>
      </c>
      <c r="N32" s="17">
        <v>1</v>
      </c>
    </row>
    <row r="33" spans="1:14" s="2" customFormat="1" ht="35.25" customHeight="1">
      <c r="A33" s="16" t="s">
        <v>137</v>
      </c>
      <c r="B33" s="16" t="s">
        <v>138</v>
      </c>
      <c r="C33" s="16" t="s">
        <v>139</v>
      </c>
      <c r="D33" s="16" t="s">
        <v>64</v>
      </c>
      <c r="E33" s="16" t="s">
        <v>88</v>
      </c>
      <c r="F33" s="16" t="s">
        <v>135</v>
      </c>
      <c r="G33" s="16" t="s">
        <v>136</v>
      </c>
      <c r="H33" s="17">
        <v>67</v>
      </c>
      <c r="I33" s="17">
        <v>55.6</v>
      </c>
      <c r="J33" s="17">
        <v>62.44</v>
      </c>
      <c r="K33" s="18">
        <v>11</v>
      </c>
      <c r="L33" s="19">
        <v>78.44</v>
      </c>
      <c r="M33" s="20">
        <f>J33*0.6+L33*0.4</f>
        <v>68.84</v>
      </c>
      <c r="N33" s="17">
        <v>2</v>
      </c>
    </row>
    <row r="34" spans="1:14" s="2" customFormat="1" ht="35.25" customHeight="1">
      <c r="A34" s="16" t="s">
        <v>217</v>
      </c>
      <c r="B34" s="16" t="s">
        <v>218</v>
      </c>
      <c r="C34" s="16" t="s">
        <v>219</v>
      </c>
      <c r="D34" s="16" t="s">
        <v>65</v>
      </c>
      <c r="E34" s="16" t="s">
        <v>140</v>
      </c>
      <c r="F34" s="16" t="s">
        <v>220</v>
      </c>
      <c r="G34" s="16" t="s">
        <v>221</v>
      </c>
      <c r="H34" s="17">
        <v>70.1</v>
      </c>
      <c r="I34" s="17">
        <v>58.8</v>
      </c>
      <c r="J34" s="17">
        <v>65.58</v>
      </c>
      <c r="K34" s="18">
        <v>1</v>
      </c>
      <c r="L34" s="19">
        <v>77.14</v>
      </c>
      <c r="M34" s="20">
        <f>J34*0.6+L34*0.4</f>
        <v>70.20400000000001</v>
      </c>
      <c r="N34" s="17">
        <v>1</v>
      </c>
    </row>
    <row r="35" spans="1:14" s="2" customFormat="1" ht="35.25" customHeight="1">
      <c r="A35" s="16" t="s">
        <v>222</v>
      </c>
      <c r="B35" s="16" t="s">
        <v>223</v>
      </c>
      <c r="C35" s="16" t="s">
        <v>224</v>
      </c>
      <c r="D35" s="16" t="s">
        <v>64</v>
      </c>
      <c r="E35" s="16" t="s">
        <v>140</v>
      </c>
      <c r="F35" s="16" t="s">
        <v>225</v>
      </c>
      <c r="G35" s="16" t="s">
        <v>226</v>
      </c>
      <c r="H35" s="17">
        <v>92.9</v>
      </c>
      <c r="I35" s="17">
        <v>83.1</v>
      </c>
      <c r="J35" s="17">
        <v>88.98</v>
      </c>
      <c r="K35" s="18">
        <v>5</v>
      </c>
      <c r="L35" s="19">
        <v>77.86</v>
      </c>
      <c r="M35" s="20">
        <f>J35*0.6+L35*0.4</f>
        <v>84.532</v>
      </c>
      <c r="N35" s="17">
        <v>1</v>
      </c>
    </row>
    <row r="36" spans="1:14" s="2" customFormat="1" ht="35.25" customHeight="1">
      <c r="A36" s="16" t="s">
        <v>172</v>
      </c>
      <c r="B36" s="16" t="s">
        <v>173</v>
      </c>
      <c r="C36" s="16" t="s">
        <v>174</v>
      </c>
      <c r="D36" s="16" t="s">
        <v>65</v>
      </c>
      <c r="E36" s="16" t="s">
        <v>140</v>
      </c>
      <c r="F36" s="16" t="s">
        <v>175</v>
      </c>
      <c r="G36" s="16" t="s">
        <v>176</v>
      </c>
      <c r="H36" s="17">
        <v>83.8</v>
      </c>
      <c r="I36" s="17">
        <v>77.7</v>
      </c>
      <c r="J36" s="17">
        <v>81.36</v>
      </c>
      <c r="K36" s="18">
        <v>4</v>
      </c>
      <c r="L36" s="19">
        <v>76.36</v>
      </c>
      <c r="M36" s="20">
        <f aca="true" t="shared" si="3" ref="M36:M49">J36*0.6+L36*0.4</f>
        <v>79.36</v>
      </c>
      <c r="N36" s="17">
        <v>1</v>
      </c>
    </row>
    <row r="37" spans="1:14" s="2" customFormat="1" ht="35.25" customHeight="1">
      <c r="A37" s="16" t="s">
        <v>177</v>
      </c>
      <c r="B37" s="16" t="s">
        <v>178</v>
      </c>
      <c r="C37" s="16" t="s">
        <v>179</v>
      </c>
      <c r="D37" s="16" t="s">
        <v>64</v>
      </c>
      <c r="E37" s="16" t="s">
        <v>140</v>
      </c>
      <c r="F37" s="16" t="s">
        <v>180</v>
      </c>
      <c r="G37" s="16" t="s">
        <v>181</v>
      </c>
      <c r="H37" s="17">
        <v>83.3</v>
      </c>
      <c r="I37" s="17">
        <v>74.8</v>
      </c>
      <c r="J37" s="17">
        <v>79.9</v>
      </c>
      <c r="K37" s="18">
        <v>1</v>
      </c>
      <c r="L37" s="19">
        <v>78.64</v>
      </c>
      <c r="M37" s="20">
        <f t="shared" si="3"/>
        <v>79.39600000000002</v>
      </c>
      <c r="N37" s="17">
        <v>1</v>
      </c>
    </row>
    <row r="38" spans="1:14" s="4" customFormat="1" ht="35.25" customHeight="1">
      <c r="A38" s="16">
        <v>20169010712</v>
      </c>
      <c r="B38" s="16" t="s">
        <v>165</v>
      </c>
      <c r="C38" s="25" t="s">
        <v>320</v>
      </c>
      <c r="D38" s="16" t="s">
        <v>64</v>
      </c>
      <c r="E38" s="16" t="s">
        <v>140</v>
      </c>
      <c r="F38" s="16" t="s">
        <v>141</v>
      </c>
      <c r="G38" s="25" t="s">
        <v>168</v>
      </c>
      <c r="H38" s="17">
        <v>78.4</v>
      </c>
      <c r="I38" s="17">
        <v>77.2</v>
      </c>
      <c r="J38" s="17">
        <v>77.92</v>
      </c>
      <c r="K38" s="18">
        <v>1</v>
      </c>
      <c r="L38" s="19">
        <v>79.32</v>
      </c>
      <c r="M38" s="20">
        <f>J38*0.6+L38*0.4</f>
        <v>78.48</v>
      </c>
      <c r="N38" s="17">
        <v>1</v>
      </c>
    </row>
    <row r="39" spans="1:14" s="2" customFormat="1" ht="35.25" customHeight="1">
      <c r="A39" s="16" t="s">
        <v>182</v>
      </c>
      <c r="B39" s="16" t="s">
        <v>183</v>
      </c>
      <c r="C39" s="16" t="s">
        <v>184</v>
      </c>
      <c r="D39" s="16" t="s">
        <v>64</v>
      </c>
      <c r="E39" s="16" t="s">
        <v>140</v>
      </c>
      <c r="F39" s="16" t="s">
        <v>185</v>
      </c>
      <c r="G39" s="16" t="s">
        <v>186</v>
      </c>
      <c r="H39" s="17">
        <v>80.8</v>
      </c>
      <c r="I39" s="17">
        <v>83.7</v>
      </c>
      <c r="J39" s="17">
        <v>81.96</v>
      </c>
      <c r="K39" s="18">
        <v>10</v>
      </c>
      <c r="L39" s="19">
        <v>78.68</v>
      </c>
      <c r="M39" s="20">
        <f t="shared" si="3"/>
        <v>80.648</v>
      </c>
      <c r="N39" s="17">
        <v>1</v>
      </c>
    </row>
    <row r="40" spans="1:14" s="2" customFormat="1" ht="35.25" customHeight="1">
      <c r="A40" s="16" t="s">
        <v>187</v>
      </c>
      <c r="B40" s="16" t="s">
        <v>188</v>
      </c>
      <c r="C40" s="16" t="s">
        <v>189</v>
      </c>
      <c r="D40" s="16" t="s">
        <v>64</v>
      </c>
      <c r="E40" s="16" t="s">
        <v>140</v>
      </c>
      <c r="F40" s="16" t="s">
        <v>185</v>
      </c>
      <c r="G40" s="16" t="s">
        <v>186</v>
      </c>
      <c r="H40" s="17">
        <v>79.9</v>
      </c>
      <c r="I40" s="17">
        <v>81.3</v>
      </c>
      <c r="J40" s="17">
        <v>80.46</v>
      </c>
      <c r="K40" s="18">
        <v>11</v>
      </c>
      <c r="L40" s="19">
        <v>79.46</v>
      </c>
      <c r="M40" s="20">
        <f t="shared" si="3"/>
        <v>80.06</v>
      </c>
      <c r="N40" s="17">
        <v>2</v>
      </c>
    </row>
    <row r="41" spans="1:14" s="2" customFormat="1" ht="35.25" customHeight="1">
      <c r="A41" s="16" t="s">
        <v>190</v>
      </c>
      <c r="B41" s="16" t="s">
        <v>191</v>
      </c>
      <c r="C41" s="16" t="s">
        <v>192</v>
      </c>
      <c r="D41" s="16" t="s">
        <v>64</v>
      </c>
      <c r="E41" s="16" t="s">
        <v>140</v>
      </c>
      <c r="F41" s="16" t="s">
        <v>185</v>
      </c>
      <c r="G41" s="16" t="s">
        <v>186</v>
      </c>
      <c r="H41" s="17">
        <v>82.6</v>
      </c>
      <c r="I41" s="17">
        <v>76.7</v>
      </c>
      <c r="J41" s="17">
        <v>80.24</v>
      </c>
      <c r="K41" s="18">
        <v>5</v>
      </c>
      <c r="L41" s="19">
        <v>78.86</v>
      </c>
      <c r="M41" s="20">
        <f t="shared" si="3"/>
        <v>79.688</v>
      </c>
      <c r="N41" s="17">
        <v>3</v>
      </c>
    </row>
    <row r="42" spans="1:14" s="2" customFormat="1" ht="35.25" customHeight="1">
      <c r="A42" s="16" t="s">
        <v>193</v>
      </c>
      <c r="B42" s="16" t="s">
        <v>194</v>
      </c>
      <c r="C42" s="16" t="s">
        <v>195</v>
      </c>
      <c r="D42" s="16" t="s">
        <v>64</v>
      </c>
      <c r="E42" s="16" t="s">
        <v>140</v>
      </c>
      <c r="F42" s="16" t="s">
        <v>185</v>
      </c>
      <c r="G42" s="16" t="s">
        <v>186</v>
      </c>
      <c r="H42" s="17">
        <v>78.3</v>
      </c>
      <c r="I42" s="17">
        <v>78.6</v>
      </c>
      <c r="J42" s="17">
        <v>78.42</v>
      </c>
      <c r="K42" s="18">
        <v>29</v>
      </c>
      <c r="L42" s="19">
        <v>78.08</v>
      </c>
      <c r="M42" s="20">
        <f t="shared" si="3"/>
        <v>78.28399999999999</v>
      </c>
      <c r="N42" s="17">
        <v>4</v>
      </c>
    </row>
    <row r="43" spans="1:14" s="2" customFormat="1" ht="35.25" customHeight="1">
      <c r="A43" s="16" t="s">
        <v>196</v>
      </c>
      <c r="B43" s="16" t="s">
        <v>197</v>
      </c>
      <c r="C43" s="16" t="s">
        <v>198</v>
      </c>
      <c r="D43" s="16" t="s">
        <v>64</v>
      </c>
      <c r="E43" s="16" t="s">
        <v>140</v>
      </c>
      <c r="F43" s="16" t="s">
        <v>185</v>
      </c>
      <c r="G43" s="16" t="s">
        <v>186</v>
      </c>
      <c r="H43" s="17">
        <v>78.3</v>
      </c>
      <c r="I43" s="17">
        <v>78.1</v>
      </c>
      <c r="J43" s="17">
        <v>78.22</v>
      </c>
      <c r="K43" s="18">
        <v>19</v>
      </c>
      <c r="L43" s="19">
        <v>78.18</v>
      </c>
      <c r="M43" s="20">
        <f t="shared" si="3"/>
        <v>78.20400000000001</v>
      </c>
      <c r="N43" s="17">
        <v>5</v>
      </c>
    </row>
    <row r="44" spans="1:14" s="2" customFormat="1" ht="35.25" customHeight="1">
      <c r="A44" s="16" t="s">
        <v>199</v>
      </c>
      <c r="B44" s="16" t="s">
        <v>200</v>
      </c>
      <c r="C44" s="16" t="s">
        <v>201</v>
      </c>
      <c r="D44" s="16" t="s">
        <v>64</v>
      </c>
      <c r="E44" s="16" t="s">
        <v>140</v>
      </c>
      <c r="F44" s="16" t="s">
        <v>185</v>
      </c>
      <c r="G44" s="16" t="s">
        <v>186</v>
      </c>
      <c r="H44" s="17">
        <v>77</v>
      </c>
      <c r="I44" s="17">
        <v>77.2</v>
      </c>
      <c r="J44" s="17">
        <v>77.08</v>
      </c>
      <c r="K44" s="18">
        <v>8</v>
      </c>
      <c r="L44" s="19">
        <v>79.38</v>
      </c>
      <c r="M44" s="20">
        <f t="shared" si="3"/>
        <v>78</v>
      </c>
      <c r="N44" s="17">
        <v>6</v>
      </c>
    </row>
    <row r="45" spans="1:14" s="2" customFormat="1" ht="35.25" customHeight="1">
      <c r="A45" s="16" t="s">
        <v>202</v>
      </c>
      <c r="B45" s="16" t="s">
        <v>203</v>
      </c>
      <c r="C45" s="16" t="s">
        <v>204</v>
      </c>
      <c r="D45" s="16" t="s">
        <v>64</v>
      </c>
      <c r="E45" s="16" t="s">
        <v>140</v>
      </c>
      <c r="F45" s="16" t="s">
        <v>185</v>
      </c>
      <c r="G45" s="16" t="s">
        <v>186</v>
      </c>
      <c r="H45" s="17">
        <v>74.2</v>
      </c>
      <c r="I45" s="17">
        <v>83.4</v>
      </c>
      <c r="J45" s="17">
        <v>77.88</v>
      </c>
      <c r="K45" s="18">
        <v>28</v>
      </c>
      <c r="L45" s="19">
        <v>78.14</v>
      </c>
      <c r="M45" s="20">
        <f t="shared" si="3"/>
        <v>77.984</v>
      </c>
      <c r="N45" s="17">
        <v>7</v>
      </c>
    </row>
    <row r="46" spans="1:14" s="2" customFormat="1" ht="35.25" customHeight="1">
      <c r="A46" s="16" t="s">
        <v>205</v>
      </c>
      <c r="B46" s="16" t="s">
        <v>206</v>
      </c>
      <c r="C46" s="16" t="s">
        <v>207</v>
      </c>
      <c r="D46" s="16" t="s">
        <v>64</v>
      </c>
      <c r="E46" s="16" t="s">
        <v>140</v>
      </c>
      <c r="F46" s="16" t="s">
        <v>185</v>
      </c>
      <c r="G46" s="16" t="s">
        <v>186</v>
      </c>
      <c r="H46" s="17">
        <v>78</v>
      </c>
      <c r="I46" s="17">
        <v>78.9</v>
      </c>
      <c r="J46" s="17">
        <v>78.36</v>
      </c>
      <c r="K46" s="18">
        <v>21</v>
      </c>
      <c r="L46" s="19">
        <v>77.38</v>
      </c>
      <c r="M46" s="20">
        <f t="shared" si="3"/>
        <v>77.96799999999999</v>
      </c>
      <c r="N46" s="17">
        <v>8</v>
      </c>
    </row>
    <row r="47" spans="1:14" s="2" customFormat="1" ht="35.25" customHeight="1">
      <c r="A47" s="16" t="s">
        <v>208</v>
      </c>
      <c r="B47" s="16" t="s">
        <v>209</v>
      </c>
      <c r="C47" s="16" t="s">
        <v>210</v>
      </c>
      <c r="D47" s="16" t="s">
        <v>64</v>
      </c>
      <c r="E47" s="16" t="s">
        <v>140</v>
      </c>
      <c r="F47" s="16" t="s">
        <v>185</v>
      </c>
      <c r="G47" s="16" t="s">
        <v>186</v>
      </c>
      <c r="H47" s="17">
        <v>77.5</v>
      </c>
      <c r="I47" s="17">
        <v>79.1</v>
      </c>
      <c r="J47" s="17">
        <v>78.14</v>
      </c>
      <c r="K47" s="18">
        <v>26</v>
      </c>
      <c r="L47" s="19">
        <v>77.44</v>
      </c>
      <c r="M47" s="20">
        <f t="shared" si="3"/>
        <v>77.86</v>
      </c>
      <c r="N47" s="17">
        <v>9</v>
      </c>
    </row>
    <row r="48" spans="1:14" s="2" customFormat="1" ht="35.25" customHeight="1">
      <c r="A48" s="16" t="s">
        <v>211</v>
      </c>
      <c r="B48" s="16" t="s">
        <v>212</v>
      </c>
      <c r="C48" s="16" t="s">
        <v>213</v>
      </c>
      <c r="D48" s="16" t="s">
        <v>64</v>
      </c>
      <c r="E48" s="16" t="s">
        <v>140</v>
      </c>
      <c r="F48" s="16" t="s">
        <v>185</v>
      </c>
      <c r="G48" s="16" t="s">
        <v>186</v>
      </c>
      <c r="H48" s="17">
        <v>74.5</v>
      </c>
      <c r="I48" s="17">
        <v>81.6</v>
      </c>
      <c r="J48" s="17">
        <v>77.34</v>
      </c>
      <c r="K48" s="18">
        <v>32</v>
      </c>
      <c r="L48" s="19">
        <v>77.86</v>
      </c>
      <c r="M48" s="20">
        <f t="shared" si="3"/>
        <v>77.548</v>
      </c>
      <c r="N48" s="17">
        <v>10</v>
      </c>
    </row>
    <row r="49" spans="1:14" s="2" customFormat="1" ht="35.25" customHeight="1">
      <c r="A49" s="16" t="s">
        <v>214</v>
      </c>
      <c r="B49" s="16" t="s">
        <v>215</v>
      </c>
      <c r="C49" s="16" t="s">
        <v>216</v>
      </c>
      <c r="D49" s="16" t="s">
        <v>64</v>
      </c>
      <c r="E49" s="16" t="s">
        <v>140</v>
      </c>
      <c r="F49" s="16" t="s">
        <v>185</v>
      </c>
      <c r="G49" s="16" t="s">
        <v>186</v>
      </c>
      <c r="H49" s="17">
        <v>77.5</v>
      </c>
      <c r="I49" s="17">
        <v>76.6</v>
      </c>
      <c r="J49" s="17">
        <v>77.14</v>
      </c>
      <c r="K49" s="18">
        <v>7</v>
      </c>
      <c r="L49" s="19">
        <v>78.16</v>
      </c>
      <c r="M49" s="20">
        <f t="shared" si="3"/>
        <v>77.548</v>
      </c>
      <c r="N49" s="17">
        <v>11</v>
      </c>
    </row>
    <row r="50" spans="1:14" s="2" customFormat="1" ht="35.25" customHeight="1">
      <c r="A50" s="16" t="s">
        <v>227</v>
      </c>
      <c r="B50" s="16" t="s">
        <v>228</v>
      </c>
      <c r="C50" s="16" t="s">
        <v>229</v>
      </c>
      <c r="D50" s="16" t="s">
        <v>64</v>
      </c>
      <c r="E50" s="16" t="s">
        <v>140</v>
      </c>
      <c r="F50" s="16" t="s">
        <v>230</v>
      </c>
      <c r="G50" s="16" t="s">
        <v>231</v>
      </c>
      <c r="H50" s="17">
        <v>83.9</v>
      </c>
      <c r="I50" s="17">
        <v>75.3</v>
      </c>
      <c r="J50" s="17">
        <v>80.46</v>
      </c>
      <c r="K50" s="18">
        <v>36</v>
      </c>
      <c r="L50" s="19">
        <v>78.18</v>
      </c>
      <c r="M50" s="20">
        <f aca="true" t="shared" si="4" ref="M50:M61">J50*0.6+L50*0.4</f>
        <v>79.548</v>
      </c>
      <c r="N50" s="17">
        <v>1</v>
      </c>
    </row>
    <row r="51" spans="1:14" s="3" customFormat="1" ht="35.25" customHeight="1">
      <c r="A51" s="16" t="s">
        <v>232</v>
      </c>
      <c r="B51" s="16" t="s">
        <v>233</v>
      </c>
      <c r="C51" s="16" t="s">
        <v>234</v>
      </c>
      <c r="D51" s="16" t="s">
        <v>64</v>
      </c>
      <c r="E51" s="16" t="s">
        <v>140</v>
      </c>
      <c r="F51" s="16" t="s">
        <v>230</v>
      </c>
      <c r="G51" s="16" t="s">
        <v>231</v>
      </c>
      <c r="H51" s="17">
        <v>71.7</v>
      </c>
      <c r="I51" s="17">
        <v>79.1</v>
      </c>
      <c r="J51" s="17">
        <v>74.66</v>
      </c>
      <c r="K51" s="18">
        <v>18</v>
      </c>
      <c r="L51" s="19">
        <v>79.72</v>
      </c>
      <c r="M51" s="20">
        <f t="shared" si="4"/>
        <v>76.684</v>
      </c>
      <c r="N51" s="17">
        <v>2</v>
      </c>
    </row>
    <row r="52" spans="1:14" s="2" customFormat="1" ht="35.25" customHeight="1">
      <c r="A52" s="26" t="s">
        <v>235</v>
      </c>
      <c r="B52" s="26" t="s">
        <v>236</v>
      </c>
      <c r="C52" s="26" t="s">
        <v>237</v>
      </c>
      <c r="D52" s="26" t="s">
        <v>64</v>
      </c>
      <c r="E52" s="26" t="s">
        <v>140</v>
      </c>
      <c r="F52" s="26" t="s">
        <v>230</v>
      </c>
      <c r="G52" s="26" t="s">
        <v>231</v>
      </c>
      <c r="H52" s="22">
        <v>77.1</v>
      </c>
      <c r="I52" s="22">
        <v>74.1</v>
      </c>
      <c r="J52" s="22">
        <v>75.9</v>
      </c>
      <c r="K52" s="23">
        <v>34</v>
      </c>
      <c r="L52" s="24">
        <v>76.42</v>
      </c>
      <c r="M52" s="20">
        <f t="shared" si="4"/>
        <v>76.108</v>
      </c>
      <c r="N52" s="17">
        <v>3</v>
      </c>
    </row>
    <row r="53" spans="1:14" s="2" customFormat="1" ht="35.25" customHeight="1">
      <c r="A53" s="16" t="s">
        <v>238</v>
      </c>
      <c r="B53" s="16" t="s">
        <v>239</v>
      </c>
      <c r="C53" s="16" t="s">
        <v>240</v>
      </c>
      <c r="D53" s="16" t="s">
        <v>65</v>
      </c>
      <c r="E53" s="16" t="s">
        <v>140</v>
      </c>
      <c r="F53" s="16" t="s">
        <v>230</v>
      </c>
      <c r="G53" s="16" t="s">
        <v>231</v>
      </c>
      <c r="H53" s="17">
        <v>77.2</v>
      </c>
      <c r="I53" s="17">
        <v>73</v>
      </c>
      <c r="J53" s="17">
        <v>75.52</v>
      </c>
      <c r="K53" s="18">
        <v>17</v>
      </c>
      <c r="L53" s="19">
        <v>76.6</v>
      </c>
      <c r="M53" s="20">
        <f t="shared" si="4"/>
        <v>75.952</v>
      </c>
      <c r="N53" s="17">
        <v>4</v>
      </c>
    </row>
    <row r="54" spans="1:14" s="2" customFormat="1" ht="35.25" customHeight="1">
      <c r="A54" s="16" t="s">
        <v>241</v>
      </c>
      <c r="B54" s="16" t="s">
        <v>242</v>
      </c>
      <c r="C54" s="16" t="s">
        <v>243</v>
      </c>
      <c r="D54" s="16" t="s">
        <v>64</v>
      </c>
      <c r="E54" s="16" t="s">
        <v>140</v>
      </c>
      <c r="F54" s="16" t="s">
        <v>230</v>
      </c>
      <c r="G54" s="16" t="s">
        <v>231</v>
      </c>
      <c r="H54" s="17">
        <v>70.2</v>
      </c>
      <c r="I54" s="17">
        <v>75.8</v>
      </c>
      <c r="J54" s="17">
        <v>72.44</v>
      </c>
      <c r="K54" s="18">
        <v>13</v>
      </c>
      <c r="L54" s="19">
        <v>79.56</v>
      </c>
      <c r="M54" s="20">
        <f t="shared" si="4"/>
        <v>75.288</v>
      </c>
      <c r="N54" s="17">
        <v>5</v>
      </c>
    </row>
    <row r="55" spans="1:14" s="2" customFormat="1" ht="35.25" customHeight="1">
      <c r="A55" s="16" t="s">
        <v>244</v>
      </c>
      <c r="B55" s="16" t="s">
        <v>245</v>
      </c>
      <c r="C55" s="16" t="s">
        <v>246</v>
      </c>
      <c r="D55" s="16" t="s">
        <v>64</v>
      </c>
      <c r="E55" s="16" t="s">
        <v>140</v>
      </c>
      <c r="F55" s="16" t="s">
        <v>230</v>
      </c>
      <c r="G55" s="16" t="s">
        <v>231</v>
      </c>
      <c r="H55" s="17">
        <v>67.9</v>
      </c>
      <c r="I55" s="17">
        <v>79.8</v>
      </c>
      <c r="J55" s="17">
        <v>72.66</v>
      </c>
      <c r="K55" s="18">
        <v>12</v>
      </c>
      <c r="L55" s="19">
        <v>77.88</v>
      </c>
      <c r="M55" s="20">
        <f t="shared" si="4"/>
        <v>74.74799999999999</v>
      </c>
      <c r="N55" s="17">
        <v>6</v>
      </c>
    </row>
    <row r="56" spans="1:14" s="2" customFormat="1" ht="35.25" customHeight="1">
      <c r="A56" s="16" t="s">
        <v>247</v>
      </c>
      <c r="B56" s="16" t="s">
        <v>248</v>
      </c>
      <c r="C56" s="16" t="s">
        <v>249</v>
      </c>
      <c r="D56" s="16" t="s">
        <v>64</v>
      </c>
      <c r="E56" s="16" t="s">
        <v>140</v>
      </c>
      <c r="F56" s="16" t="s">
        <v>230</v>
      </c>
      <c r="G56" s="16" t="s">
        <v>231</v>
      </c>
      <c r="H56" s="17">
        <v>73.4</v>
      </c>
      <c r="I56" s="17">
        <v>69.9</v>
      </c>
      <c r="J56" s="17">
        <v>72</v>
      </c>
      <c r="K56" s="18">
        <v>14</v>
      </c>
      <c r="L56" s="19">
        <v>77.8</v>
      </c>
      <c r="M56" s="20">
        <f t="shared" si="4"/>
        <v>74.32</v>
      </c>
      <c r="N56" s="17">
        <v>7</v>
      </c>
    </row>
    <row r="57" spans="1:14" s="2" customFormat="1" ht="35.25" customHeight="1">
      <c r="A57" s="16" t="s">
        <v>250</v>
      </c>
      <c r="B57" s="16" t="s">
        <v>251</v>
      </c>
      <c r="C57" s="16" t="s">
        <v>252</v>
      </c>
      <c r="D57" s="16" t="s">
        <v>64</v>
      </c>
      <c r="E57" s="16" t="s">
        <v>140</v>
      </c>
      <c r="F57" s="16" t="s">
        <v>230</v>
      </c>
      <c r="G57" s="16" t="s">
        <v>231</v>
      </c>
      <c r="H57" s="17">
        <v>78.1</v>
      </c>
      <c r="I57" s="17">
        <v>58.3</v>
      </c>
      <c r="J57" s="17">
        <v>70.18</v>
      </c>
      <c r="K57" s="18">
        <v>10</v>
      </c>
      <c r="L57" s="19">
        <v>79.44</v>
      </c>
      <c r="M57" s="20">
        <f t="shared" si="4"/>
        <v>73.884</v>
      </c>
      <c r="N57" s="17">
        <v>8</v>
      </c>
    </row>
    <row r="58" spans="1:14" s="11" customFormat="1" ht="35.25" customHeight="1">
      <c r="A58" s="16" t="s">
        <v>253</v>
      </c>
      <c r="B58" s="16" t="s">
        <v>254</v>
      </c>
      <c r="C58" s="16" t="s">
        <v>255</v>
      </c>
      <c r="D58" s="16" t="s">
        <v>64</v>
      </c>
      <c r="E58" s="16" t="s">
        <v>140</v>
      </c>
      <c r="F58" s="16" t="s">
        <v>230</v>
      </c>
      <c r="G58" s="16" t="s">
        <v>231</v>
      </c>
      <c r="H58" s="17">
        <v>67.4</v>
      </c>
      <c r="I58" s="17">
        <v>73.3</v>
      </c>
      <c r="J58" s="17">
        <v>69.76</v>
      </c>
      <c r="K58" s="18">
        <v>24</v>
      </c>
      <c r="L58" s="19">
        <v>78.04</v>
      </c>
      <c r="M58" s="20">
        <f t="shared" si="4"/>
        <v>73.072</v>
      </c>
      <c r="N58" s="17">
        <v>9</v>
      </c>
    </row>
    <row r="59" spans="1:14" s="2" customFormat="1" ht="35.25" customHeight="1">
      <c r="A59" s="16" t="s">
        <v>256</v>
      </c>
      <c r="B59" s="16" t="s">
        <v>257</v>
      </c>
      <c r="C59" s="16" t="s">
        <v>258</v>
      </c>
      <c r="D59" s="16" t="s">
        <v>64</v>
      </c>
      <c r="E59" s="16" t="s">
        <v>140</v>
      </c>
      <c r="F59" s="16" t="s">
        <v>230</v>
      </c>
      <c r="G59" s="16" t="s">
        <v>231</v>
      </c>
      <c r="H59" s="17">
        <v>70.4</v>
      </c>
      <c r="I59" s="17">
        <v>69.8</v>
      </c>
      <c r="J59" s="17">
        <v>70.16</v>
      </c>
      <c r="K59" s="18">
        <v>19</v>
      </c>
      <c r="L59" s="19">
        <v>77.3</v>
      </c>
      <c r="M59" s="20">
        <f t="shared" si="4"/>
        <v>73.01599999999999</v>
      </c>
      <c r="N59" s="17">
        <v>10</v>
      </c>
    </row>
    <row r="60" spans="1:14" s="2" customFormat="1" ht="35.25" customHeight="1">
      <c r="A60" s="16" t="s">
        <v>259</v>
      </c>
      <c r="B60" s="16" t="s">
        <v>260</v>
      </c>
      <c r="C60" s="16" t="s">
        <v>261</v>
      </c>
      <c r="D60" s="16" t="s">
        <v>64</v>
      </c>
      <c r="E60" s="16" t="s">
        <v>140</v>
      </c>
      <c r="F60" s="16" t="s">
        <v>230</v>
      </c>
      <c r="G60" s="16" t="s">
        <v>231</v>
      </c>
      <c r="H60" s="17">
        <v>65</v>
      </c>
      <c r="I60" s="17">
        <v>75.9</v>
      </c>
      <c r="J60" s="17">
        <v>69.36</v>
      </c>
      <c r="K60" s="18">
        <v>22</v>
      </c>
      <c r="L60" s="19">
        <v>77.86</v>
      </c>
      <c r="M60" s="20">
        <f t="shared" si="4"/>
        <v>72.76</v>
      </c>
      <c r="N60" s="17">
        <v>11</v>
      </c>
    </row>
    <row r="61" spans="1:14" s="2" customFormat="1" ht="35.25" customHeight="1">
      <c r="A61" s="16" t="s">
        <v>262</v>
      </c>
      <c r="B61" s="16" t="s">
        <v>263</v>
      </c>
      <c r="C61" s="16" t="s">
        <v>264</v>
      </c>
      <c r="D61" s="16" t="s">
        <v>64</v>
      </c>
      <c r="E61" s="16" t="s">
        <v>140</v>
      </c>
      <c r="F61" s="16" t="s">
        <v>230</v>
      </c>
      <c r="G61" s="16" t="s">
        <v>231</v>
      </c>
      <c r="H61" s="17">
        <v>63.4</v>
      </c>
      <c r="I61" s="17">
        <v>74.9</v>
      </c>
      <c r="J61" s="17">
        <v>68</v>
      </c>
      <c r="K61" s="18">
        <v>29</v>
      </c>
      <c r="L61" s="19">
        <v>77.84</v>
      </c>
      <c r="M61" s="20">
        <f t="shared" si="4"/>
        <v>71.936</v>
      </c>
      <c r="N61" s="17">
        <v>12</v>
      </c>
    </row>
    <row r="62" spans="1:14" s="2" customFormat="1" ht="35.25" customHeight="1">
      <c r="A62" s="16" t="s">
        <v>142</v>
      </c>
      <c r="B62" s="16" t="s">
        <v>143</v>
      </c>
      <c r="C62" s="16" t="s">
        <v>144</v>
      </c>
      <c r="D62" s="16" t="s">
        <v>64</v>
      </c>
      <c r="E62" s="16" t="s">
        <v>140</v>
      </c>
      <c r="F62" s="16" t="s">
        <v>145</v>
      </c>
      <c r="G62" s="16" t="s">
        <v>146</v>
      </c>
      <c r="H62" s="17">
        <v>90.4</v>
      </c>
      <c r="I62" s="17">
        <v>80</v>
      </c>
      <c r="J62" s="17">
        <v>86.24</v>
      </c>
      <c r="K62" s="18">
        <v>3</v>
      </c>
      <c r="L62" s="19">
        <v>76.66</v>
      </c>
      <c r="M62" s="20">
        <f aca="true" t="shared" si="5" ref="M62:M83">J62*0.6+L62*0.4</f>
        <v>82.40799999999999</v>
      </c>
      <c r="N62" s="17">
        <v>1</v>
      </c>
    </row>
    <row r="63" spans="1:14" s="2" customFormat="1" ht="35.25" customHeight="1">
      <c r="A63" s="16" t="s">
        <v>147</v>
      </c>
      <c r="B63" s="16" t="s">
        <v>148</v>
      </c>
      <c r="C63" s="16" t="s">
        <v>149</v>
      </c>
      <c r="D63" s="16" t="s">
        <v>64</v>
      </c>
      <c r="E63" s="16" t="s">
        <v>140</v>
      </c>
      <c r="F63" s="16" t="s">
        <v>145</v>
      </c>
      <c r="G63" s="16" t="s">
        <v>146</v>
      </c>
      <c r="H63" s="17">
        <v>82.2</v>
      </c>
      <c r="I63" s="17">
        <v>84.4</v>
      </c>
      <c r="J63" s="17">
        <v>83.08</v>
      </c>
      <c r="K63" s="18">
        <v>17</v>
      </c>
      <c r="L63" s="19">
        <v>79.88</v>
      </c>
      <c r="M63" s="20">
        <f t="shared" si="5"/>
        <v>81.8</v>
      </c>
      <c r="N63" s="17">
        <v>2</v>
      </c>
    </row>
    <row r="64" spans="1:14" s="2" customFormat="1" ht="35.25" customHeight="1">
      <c r="A64" s="16" t="s">
        <v>150</v>
      </c>
      <c r="B64" s="16" t="s">
        <v>151</v>
      </c>
      <c r="C64" s="16" t="s">
        <v>152</v>
      </c>
      <c r="D64" s="16" t="s">
        <v>64</v>
      </c>
      <c r="E64" s="16" t="s">
        <v>140</v>
      </c>
      <c r="F64" s="16" t="s">
        <v>145</v>
      </c>
      <c r="G64" s="16" t="s">
        <v>146</v>
      </c>
      <c r="H64" s="17">
        <v>84.8</v>
      </c>
      <c r="I64" s="17">
        <v>73.9</v>
      </c>
      <c r="J64" s="17">
        <v>80.44</v>
      </c>
      <c r="K64" s="18">
        <v>16</v>
      </c>
      <c r="L64" s="19">
        <v>77.46</v>
      </c>
      <c r="M64" s="20">
        <f t="shared" si="5"/>
        <v>79.24799999999999</v>
      </c>
      <c r="N64" s="17">
        <v>3</v>
      </c>
    </row>
    <row r="65" spans="1:14" s="2" customFormat="1" ht="35.25" customHeight="1">
      <c r="A65" s="16" t="s">
        <v>156</v>
      </c>
      <c r="B65" s="16" t="s">
        <v>157</v>
      </c>
      <c r="C65" s="16" t="s">
        <v>158</v>
      </c>
      <c r="D65" s="16" t="s">
        <v>64</v>
      </c>
      <c r="E65" s="16" t="s">
        <v>140</v>
      </c>
      <c r="F65" s="16" t="s">
        <v>145</v>
      </c>
      <c r="G65" s="16" t="s">
        <v>146</v>
      </c>
      <c r="H65" s="17">
        <v>80.2</v>
      </c>
      <c r="I65" s="17">
        <v>78.9</v>
      </c>
      <c r="J65" s="17">
        <v>79.68</v>
      </c>
      <c r="K65" s="18">
        <v>20</v>
      </c>
      <c r="L65" s="19">
        <v>77.42</v>
      </c>
      <c r="M65" s="20">
        <f t="shared" si="5"/>
        <v>78.77600000000001</v>
      </c>
      <c r="N65" s="17">
        <v>4</v>
      </c>
    </row>
    <row r="66" spans="1:14" s="2" customFormat="1" ht="35.25" customHeight="1">
      <c r="A66" s="16" t="s">
        <v>153</v>
      </c>
      <c r="B66" s="16" t="s">
        <v>154</v>
      </c>
      <c r="C66" s="16" t="s">
        <v>155</v>
      </c>
      <c r="D66" s="16" t="s">
        <v>64</v>
      </c>
      <c r="E66" s="16" t="s">
        <v>140</v>
      </c>
      <c r="F66" s="16" t="s">
        <v>145</v>
      </c>
      <c r="G66" s="16" t="s">
        <v>146</v>
      </c>
      <c r="H66" s="17">
        <v>83</v>
      </c>
      <c r="I66" s="17">
        <v>76.4</v>
      </c>
      <c r="J66" s="17">
        <v>80.36</v>
      </c>
      <c r="K66" s="18">
        <v>6</v>
      </c>
      <c r="L66" s="19">
        <v>76.28</v>
      </c>
      <c r="M66" s="20">
        <f t="shared" si="5"/>
        <v>78.72800000000001</v>
      </c>
      <c r="N66" s="17">
        <v>5</v>
      </c>
    </row>
    <row r="67" spans="1:14" s="2" customFormat="1" ht="35.25" customHeight="1">
      <c r="A67" s="16" t="s">
        <v>162</v>
      </c>
      <c r="B67" s="16" t="s">
        <v>163</v>
      </c>
      <c r="C67" s="16" t="s">
        <v>164</v>
      </c>
      <c r="D67" s="16" t="s">
        <v>64</v>
      </c>
      <c r="E67" s="16" t="s">
        <v>140</v>
      </c>
      <c r="F67" s="16" t="s">
        <v>145</v>
      </c>
      <c r="G67" s="16" t="s">
        <v>146</v>
      </c>
      <c r="H67" s="17">
        <v>80.4</v>
      </c>
      <c r="I67" s="17">
        <v>76.1</v>
      </c>
      <c r="J67" s="17">
        <v>78.68</v>
      </c>
      <c r="K67" s="18">
        <v>9</v>
      </c>
      <c r="L67" s="19">
        <v>78.36</v>
      </c>
      <c r="M67" s="20">
        <f t="shared" si="5"/>
        <v>78.552</v>
      </c>
      <c r="N67" s="17">
        <v>6</v>
      </c>
    </row>
    <row r="68" spans="1:14" s="2" customFormat="1" ht="35.25" customHeight="1">
      <c r="A68" s="16" t="s">
        <v>159</v>
      </c>
      <c r="B68" s="16" t="s">
        <v>160</v>
      </c>
      <c r="C68" s="16" t="s">
        <v>161</v>
      </c>
      <c r="D68" s="16" t="s">
        <v>64</v>
      </c>
      <c r="E68" s="16" t="s">
        <v>140</v>
      </c>
      <c r="F68" s="16" t="s">
        <v>145</v>
      </c>
      <c r="G68" s="16" t="s">
        <v>146</v>
      </c>
      <c r="H68" s="17">
        <v>77.8</v>
      </c>
      <c r="I68" s="17">
        <v>82.5</v>
      </c>
      <c r="J68" s="17">
        <v>79.68</v>
      </c>
      <c r="K68" s="18">
        <v>11</v>
      </c>
      <c r="L68" s="19">
        <v>76.84</v>
      </c>
      <c r="M68" s="20">
        <f t="shared" si="5"/>
        <v>78.54400000000001</v>
      </c>
      <c r="N68" s="17">
        <v>7</v>
      </c>
    </row>
    <row r="69" spans="1:14" s="2" customFormat="1" ht="35.25" customHeight="1">
      <c r="A69" s="16" t="s">
        <v>265</v>
      </c>
      <c r="B69" s="16" t="s">
        <v>266</v>
      </c>
      <c r="C69" s="16" t="s">
        <v>267</v>
      </c>
      <c r="D69" s="16" t="s">
        <v>64</v>
      </c>
      <c r="E69" s="16" t="s">
        <v>140</v>
      </c>
      <c r="F69" s="16" t="s">
        <v>268</v>
      </c>
      <c r="G69" s="16" t="s">
        <v>269</v>
      </c>
      <c r="H69" s="17">
        <v>83.3</v>
      </c>
      <c r="I69" s="17">
        <v>72.9</v>
      </c>
      <c r="J69" s="17">
        <v>79.14</v>
      </c>
      <c r="K69" s="18">
        <v>10</v>
      </c>
      <c r="L69" s="19">
        <v>79.66</v>
      </c>
      <c r="M69" s="20">
        <f t="shared" si="5"/>
        <v>79.348</v>
      </c>
      <c r="N69" s="17">
        <v>1</v>
      </c>
    </row>
    <row r="70" spans="1:14" s="2" customFormat="1" ht="35.25" customHeight="1">
      <c r="A70" s="16" t="s">
        <v>270</v>
      </c>
      <c r="B70" s="16" t="s">
        <v>271</v>
      </c>
      <c r="C70" s="16" t="s">
        <v>272</v>
      </c>
      <c r="D70" s="16" t="s">
        <v>64</v>
      </c>
      <c r="E70" s="16" t="s">
        <v>140</v>
      </c>
      <c r="F70" s="16" t="s">
        <v>268</v>
      </c>
      <c r="G70" s="16" t="s">
        <v>269</v>
      </c>
      <c r="H70" s="17">
        <v>84.8</v>
      </c>
      <c r="I70" s="17">
        <v>72.4</v>
      </c>
      <c r="J70" s="17">
        <v>79.84</v>
      </c>
      <c r="K70" s="18">
        <v>14</v>
      </c>
      <c r="L70" s="19">
        <v>77.62</v>
      </c>
      <c r="M70" s="20">
        <f t="shared" si="5"/>
        <v>78.952</v>
      </c>
      <c r="N70" s="17">
        <v>2</v>
      </c>
    </row>
    <row r="71" spans="1:14" s="2" customFormat="1" ht="35.25" customHeight="1">
      <c r="A71" s="16" t="s">
        <v>273</v>
      </c>
      <c r="B71" s="16" t="s">
        <v>274</v>
      </c>
      <c r="C71" s="16" t="s">
        <v>275</v>
      </c>
      <c r="D71" s="16" t="s">
        <v>64</v>
      </c>
      <c r="E71" s="16" t="s">
        <v>140</v>
      </c>
      <c r="F71" s="16" t="s">
        <v>268</v>
      </c>
      <c r="G71" s="16" t="s">
        <v>269</v>
      </c>
      <c r="H71" s="17">
        <v>81</v>
      </c>
      <c r="I71" s="17">
        <v>75.8</v>
      </c>
      <c r="J71" s="17">
        <v>78.92</v>
      </c>
      <c r="K71" s="18">
        <v>15</v>
      </c>
      <c r="L71" s="19">
        <v>76.86</v>
      </c>
      <c r="M71" s="20">
        <f t="shared" si="5"/>
        <v>78.096</v>
      </c>
      <c r="N71" s="17">
        <v>3</v>
      </c>
    </row>
    <row r="72" spans="1:14" s="2" customFormat="1" ht="35.25" customHeight="1">
      <c r="A72" s="16" t="s">
        <v>276</v>
      </c>
      <c r="B72" s="16" t="s">
        <v>277</v>
      </c>
      <c r="C72" s="16" t="s">
        <v>278</v>
      </c>
      <c r="D72" s="16" t="s">
        <v>64</v>
      </c>
      <c r="E72" s="16" t="s">
        <v>140</v>
      </c>
      <c r="F72" s="16" t="s">
        <v>268</v>
      </c>
      <c r="G72" s="16" t="s">
        <v>269</v>
      </c>
      <c r="H72" s="17">
        <v>78.5</v>
      </c>
      <c r="I72" s="17">
        <v>73.7</v>
      </c>
      <c r="J72" s="17">
        <v>76.58</v>
      </c>
      <c r="K72" s="18">
        <v>19</v>
      </c>
      <c r="L72" s="19">
        <v>77.72</v>
      </c>
      <c r="M72" s="20">
        <f t="shared" si="5"/>
        <v>77.036</v>
      </c>
      <c r="N72" s="17">
        <v>4</v>
      </c>
    </row>
    <row r="73" spans="1:14" s="2" customFormat="1" ht="35.25" customHeight="1">
      <c r="A73" s="16" t="s">
        <v>279</v>
      </c>
      <c r="B73" s="16" t="s">
        <v>280</v>
      </c>
      <c r="C73" s="16" t="s">
        <v>281</v>
      </c>
      <c r="D73" s="16" t="s">
        <v>65</v>
      </c>
      <c r="E73" s="16" t="s">
        <v>140</v>
      </c>
      <c r="F73" s="16" t="s">
        <v>268</v>
      </c>
      <c r="G73" s="16" t="s">
        <v>269</v>
      </c>
      <c r="H73" s="17">
        <v>74.4</v>
      </c>
      <c r="I73" s="17">
        <v>81.1</v>
      </c>
      <c r="J73" s="17">
        <v>77.08</v>
      </c>
      <c r="K73" s="18">
        <v>18</v>
      </c>
      <c r="L73" s="19">
        <v>76.74</v>
      </c>
      <c r="M73" s="20">
        <f t="shared" si="5"/>
        <v>76.94399999999999</v>
      </c>
      <c r="N73" s="17">
        <v>5</v>
      </c>
    </row>
    <row r="74" spans="1:14" s="2" customFormat="1" ht="35.25" customHeight="1">
      <c r="A74" s="16" t="s">
        <v>282</v>
      </c>
      <c r="B74" s="16" t="s">
        <v>283</v>
      </c>
      <c r="C74" s="16" t="s">
        <v>284</v>
      </c>
      <c r="D74" s="16" t="s">
        <v>65</v>
      </c>
      <c r="E74" s="16" t="s">
        <v>140</v>
      </c>
      <c r="F74" s="16" t="s">
        <v>285</v>
      </c>
      <c r="G74" s="16" t="s">
        <v>286</v>
      </c>
      <c r="H74" s="17">
        <v>83.9</v>
      </c>
      <c r="I74" s="17">
        <v>71.4</v>
      </c>
      <c r="J74" s="17">
        <v>78.9</v>
      </c>
      <c r="K74" s="18">
        <v>29</v>
      </c>
      <c r="L74" s="19">
        <v>79.1</v>
      </c>
      <c r="M74" s="20">
        <f t="shared" si="5"/>
        <v>78.98</v>
      </c>
      <c r="N74" s="17">
        <v>1</v>
      </c>
    </row>
    <row r="75" spans="1:14" s="2" customFormat="1" ht="35.25" customHeight="1">
      <c r="A75" s="16" t="s">
        <v>287</v>
      </c>
      <c r="B75" s="16" t="s">
        <v>288</v>
      </c>
      <c r="C75" s="16" t="s">
        <v>289</v>
      </c>
      <c r="D75" s="16" t="s">
        <v>64</v>
      </c>
      <c r="E75" s="16" t="s">
        <v>140</v>
      </c>
      <c r="F75" s="16" t="s">
        <v>285</v>
      </c>
      <c r="G75" s="16" t="s">
        <v>286</v>
      </c>
      <c r="H75" s="17">
        <v>78.4</v>
      </c>
      <c r="I75" s="17">
        <v>74.4</v>
      </c>
      <c r="J75" s="17">
        <v>76.8</v>
      </c>
      <c r="K75" s="18">
        <v>22</v>
      </c>
      <c r="L75" s="19">
        <v>79.06</v>
      </c>
      <c r="M75" s="20">
        <f t="shared" si="5"/>
        <v>77.70400000000001</v>
      </c>
      <c r="N75" s="17">
        <v>2</v>
      </c>
    </row>
    <row r="76" spans="1:14" s="2" customFormat="1" ht="35.25" customHeight="1">
      <c r="A76" s="16" t="s">
        <v>290</v>
      </c>
      <c r="B76" s="16" t="s">
        <v>291</v>
      </c>
      <c r="C76" s="16" t="s">
        <v>292</v>
      </c>
      <c r="D76" s="16" t="s">
        <v>65</v>
      </c>
      <c r="E76" s="16" t="s">
        <v>140</v>
      </c>
      <c r="F76" s="16" t="s">
        <v>285</v>
      </c>
      <c r="G76" s="16" t="s">
        <v>286</v>
      </c>
      <c r="H76" s="17">
        <v>80.8</v>
      </c>
      <c r="I76" s="17">
        <v>72</v>
      </c>
      <c r="J76" s="17">
        <v>77.28</v>
      </c>
      <c r="K76" s="18">
        <v>34</v>
      </c>
      <c r="L76" s="19">
        <v>78.04</v>
      </c>
      <c r="M76" s="20">
        <f t="shared" si="5"/>
        <v>77.584</v>
      </c>
      <c r="N76" s="17">
        <v>3</v>
      </c>
    </row>
    <row r="77" spans="1:14" s="2" customFormat="1" ht="35.25" customHeight="1">
      <c r="A77" s="16" t="s">
        <v>293</v>
      </c>
      <c r="B77" s="16" t="s">
        <v>294</v>
      </c>
      <c r="C77" s="16" t="s">
        <v>295</v>
      </c>
      <c r="D77" s="16" t="s">
        <v>65</v>
      </c>
      <c r="E77" s="16" t="s">
        <v>140</v>
      </c>
      <c r="F77" s="16" t="s">
        <v>285</v>
      </c>
      <c r="G77" s="16" t="s">
        <v>286</v>
      </c>
      <c r="H77" s="17">
        <v>80.9</v>
      </c>
      <c r="I77" s="17">
        <v>72.7</v>
      </c>
      <c r="J77" s="17">
        <v>77.62</v>
      </c>
      <c r="K77" s="18">
        <v>26</v>
      </c>
      <c r="L77" s="19">
        <v>77.34</v>
      </c>
      <c r="M77" s="20">
        <f t="shared" si="5"/>
        <v>77.50800000000001</v>
      </c>
      <c r="N77" s="17">
        <v>4</v>
      </c>
    </row>
    <row r="78" spans="1:14" s="2" customFormat="1" ht="35.25" customHeight="1">
      <c r="A78" s="16" t="s">
        <v>296</v>
      </c>
      <c r="B78" s="16" t="s">
        <v>297</v>
      </c>
      <c r="C78" s="16" t="s">
        <v>298</v>
      </c>
      <c r="D78" s="16" t="s">
        <v>65</v>
      </c>
      <c r="E78" s="16" t="s">
        <v>140</v>
      </c>
      <c r="F78" s="16" t="s">
        <v>285</v>
      </c>
      <c r="G78" s="16" t="s">
        <v>286</v>
      </c>
      <c r="H78" s="17">
        <v>82</v>
      </c>
      <c r="I78" s="17">
        <v>71.7</v>
      </c>
      <c r="J78" s="17">
        <v>77.88</v>
      </c>
      <c r="K78" s="18">
        <v>31</v>
      </c>
      <c r="L78" s="19">
        <v>76.62</v>
      </c>
      <c r="M78" s="20">
        <f t="shared" si="5"/>
        <v>77.376</v>
      </c>
      <c r="N78" s="17">
        <v>5</v>
      </c>
    </row>
    <row r="79" spans="1:14" s="2" customFormat="1" ht="35.25" customHeight="1">
      <c r="A79" s="16" t="s">
        <v>299</v>
      </c>
      <c r="B79" s="16" t="s">
        <v>300</v>
      </c>
      <c r="C79" s="16" t="s">
        <v>301</v>
      </c>
      <c r="D79" s="16" t="s">
        <v>65</v>
      </c>
      <c r="E79" s="16" t="s">
        <v>140</v>
      </c>
      <c r="F79" s="16" t="s">
        <v>285</v>
      </c>
      <c r="G79" s="16" t="s">
        <v>286</v>
      </c>
      <c r="H79" s="17">
        <v>79.8</v>
      </c>
      <c r="I79" s="17">
        <v>72.8</v>
      </c>
      <c r="J79" s="17">
        <v>77</v>
      </c>
      <c r="K79" s="18">
        <v>24</v>
      </c>
      <c r="L79" s="19">
        <v>77.5</v>
      </c>
      <c r="M79" s="20">
        <f t="shared" si="5"/>
        <v>77.19999999999999</v>
      </c>
      <c r="N79" s="17">
        <v>6</v>
      </c>
    </row>
    <row r="80" spans="1:14" s="2" customFormat="1" ht="35.25" customHeight="1">
      <c r="A80" s="16" t="s">
        <v>302</v>
      </c>
      <c r="B80" s="16" t="s">
        <v>303</v>
      </c>
      <c r="C80" s="16" t="s">
        <v>304</v>
      </c>
      <c r="D80" s="16" t="s">
        <v>65</v>
      </c>
      <c r="E80" s="16" t="s">
        <v>140</v>
      </c>
      <c r="F80" s="16" t="s">
        <v>285</v>
      </c>
      <c r="G80" s="16" t="s">
        <v>286</v>
      </c>
      <c r="H80" s="17">
        <v>78.9</v>
      </c>
      <c r="I80" s="17">
        <v>73.8</v>
      </c>
      <c r="J80" s="17">
        <v>76.86</v>
      </c>
      <c r="K80" s="18">
        <v>36</v>
      </c>
      <c r="L80" s="19">
        <v>77.48</v>
      </c>
      <c r="M80" s="20">
        <f t="shared" si="5"/>
        <v>77.108</v>
      </c>
      <c r="N80" s="17">
        <v>7</v>
      </c>
    </row>
    <row r="81" spans="1:14" s="2" customFormat="1" ht="35.25" customHeight="1">
      <c r="A81" s="16" t="s">
        <v>305</v>
      </c>
      <c r="B81" s="16" t="s">
        <v>306</v>
      </c>
      <c r="C81" s="16" t="s">
        <v>307</v>
      </c>
      <c r="D81" s="16" t="s">
        <v>64</v>
      </c>
      <c r="E81" s="16" t="s">
        <v>140</v>
      </c>
      <c r="F81" s="16" t="s">
        <v>308</v>
      </c>
      <c r="G81" s="16" t="s">
        <v>309</v>
      </c>
      <c r="H81" s="17">
        <v>82.8</v>
      </c>
      <c r="I81" s="17">
        <v>75.9</v>
      </c>
      <c r="J81" s="17">
        <v>80.04</v>
      </c>
      <c r="K81" s="18">
        <v>2</v>
      </c>
      <c r="L81" s="19">
        <v>78.62</v>
      </c>
      <c r="M81" s="20">
        <f t="shared" si="5"/>
        <v>79.47200000000001</v>
      </c>
      <c r="N81" s="17">
        <v>1</v>
      </c>
    </row>
    <row r="82" spans="1:14" s="2" customFormat="1" ht="35.25" customHeight="1">
      <c r="A82" s="16" t="s">
        <v>310</v>
      </c>
      <c r="B82" s="16" t="s">
        <v>311</v>
      </c>
      <c r="C82" s="16" t="s">
        <v>312</v>
      </c>
      <c r="D82" s="16" t="s">
        <v>64</v>
      </c>
      <c r="E82" s="16" t="s">
        <v>140</v>
      </c>
      <c r="F82" s="16" t="s">
        <v>308</v>
      </c>
      <c r="G82" s="16" t="s">
        <v>309</v>
      </c>
      <c r="H82" s="17">
        <v>79.6</v>
      </c>
      <c r="I82" s="17">
        <v>77</v>
      </c>
      <c r="J82" s="17">
        <v>78.56</v>
      </c>
      <c r="K82" s="18">
        <v>7</v>
      </c>
      <c r="L82" s="19">
        <v>77.38</v>
      </c>
      <c r="M82" s="20">
        <f t="shared" si="5"/>
        <v>78.088</v>
      </c>
      <c r="N82" s="17">
        <v>2</v>
      </c>
    </row>
    <row r="83" spans="1:14" s="2" customFormat="1" ht="35.25" customHeight="1">
      <c r="A83" s="16" t="s">
        <v>313</v>
      </c>
      <c r="B83" s="16" t="s">
        <v>314</v>
      </c>
      <c r="C83" s="16" t="s">
        <v>315</v>
      </c>
      <c r="D83" s="16" t="s">
        <v>64</v>
      </c>
      <c r="E83" s="16" t="s">
        <v>140</v>
      </c>
      <c r="F83" s="16" t="s">
        <v>308</v>
      </c>
      <c r="G83" s="16" t="s">
        <v>309</v>
      </c>
      <c r="H83" s="17">
        <v>82.1</v>
      </c>
      <c r="I83" s="17">
        <v>72.2</v>
      </c>
      <c r="J83" s="17">
        <v>78.14</v>
      </c>
      <c r="K83" s="18">
        <v>4</v>
      </c>
      <c r="L83" s="19">
        <v>77.72</v>
      </c>
      <c r="M83" s="20">
        <f t="shared" si="5"/>
        <v>77.97200000000001</v>
      </c>
      <c r="N83" s="17">
        <v>3</v>
      </c>
    </row>
  </sheetData>
  <mergeCells count="1">
    <mergeCell ref="A1:N1"/>
  </mergeCells>
  <printOptions/>
  <pageMargins left="0.35433070866141736" right="0.15748031496062992" top="0.5905511811023623" bottom="0.1968503937007874" header="0.5118110236220472" footer="0.31496062992125984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2017-01-16T06:11:01Z</cp:lastPrinted>
  <dcterms:created xsi:type="dcterms:W3CDTF">2016-12-09T01:43:06Z</dcterms:created>
  <dcterms:modified xsi:type="dcterms:W3CDTF">2017-01-16T08:45:06Z</dcterms:modified>
  <cp:category/>
  <cp:version/>
  <cp:contentType/>
  <cp:contentStatus/>
</cp:coreProperties>
</file>