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14日A组" sheetId="1" r:id="rId1"/>
    <sheet name="14日B组" sheetId="2" r:id="rId2"/>
    <sheet name="14日C组" sheetId="3" r:id="rId3"/>
    <sheet name="15日A组" sheetId="4" r:id="rId4"/>
    <sheet name="15日B组" sheetId="5" r:id="rId5"/>
    <sheet name="15日C组" sheetId="6" r:id="rId6"/>
  </sheets>
  <definedNames/>
  <calcPr fullCalcOnLoad="1"/>
</workbook>
</file>

<file path=xl/sharedStrings.xml><?xml version="1.0" encoding="utf-8"?>
<sst xmlns="http://schemas.openxmlformats.org/spreadsheetml/2006/main" count="1437" uniqueCount="682">
  <si>
    <t>阳泉市郊区广播电视台</t>
  </si>
  <si>
    <t>专业技术人员</t>
  </si>
  <si>
    <t>081</t>
  </si>
  <si>
    <t>阳泉市郊区社会服务管理指导中心</t>
  </si>
  <si>
    <t>012</t>
  </si>
  <si>
    <t>阳泉市郊区信息网络中心</t>
  </si>
  <si>
    <t>071</t>
  </si>
  <si>
    <t>20169040914</t>
  </si>
  <si>
    <t>曹国芳</t>
  </si>
  <si>
    <t>00081</t>
  </si>
  <si>
    <t>031</t>
  </si>
  <si>
    <t>准考证号</t>
  </si>
  <si>
    <t>20169041002</t>
  </si>
  <si>
    <t>李雁军</t>
  </si>
  <si>
    <t>01056</t>
  </si>
  <si>
    <t>20169024014</t>
  </si>
  <si>
    <t>赵珂瑜</t>
  </si>
  <si>
    <t>02499</t>
  </si>
  <si>
    <t>20169040919</t>
  </si>
  <si>
    <t>04932</t>
  </si>
  <si>
    <t>20169034814</t>
  </si>
  <si>
    <t>04746</t>
  </si>
  <si>
    <t>20169040920</t>
  </si>
  <si>
    <t>李坤阳</t>
  </si>
  <si>
    <t>04756</t>
  </si>
  <si>
    <t>20169040926</t>
  </si>
  <si>
    <t>王飞</t>
  </si>
  <si>
    <t>01231</t>
  </si>
  <si>
    <t>阳泉市郊区杨家庄乡农村综合便民服务中心</t>
  </si>
  <si>
    <t>101</t>
  </si>
  <si>
    <t>刘斌</t>
  </si>
  <si>
    <t>20169040506</t>
  </si>
  <si>
    <t>白雪峰</t>
  </si>
  <si>
    <t>01325</t>
  </si>
  <si>
    <t>063</t>
  </si>
  <si>
    <t>20169041003</t>
  </si>
  <si>
    <t>张志青</t>
  </si>
  <si>
    <t>02592</t>
  </si>
  <si>
    <t>阳泉市郊区河底镇农村综合便民服务中心</t>
  </si>
  <si>
    <t>091</t>
  </si>
  <si>
    <t>20169040816</t>
  </si>
  <si>
    <t>李晋鹏</t>
  </si>
  <si>
    <t>02214</t>
  </si>
  <si>
    <t>阳泉市郊区旧街乡农村综合便民服务中心</t>
  </si>
  <si>
    <t>121</t>
  </si>
  <si>
    <t>20169023926</t>
  </si>
  <si>
    <t>刘丽华</t>
  </si>
  <si>
    <t>00506</t>
  </si>
  <si>
    <t>20169040719</t>
  </si>
  <si>
    <t>陶慧玲</t>
  </si>
  <si>
    <t>02024</t>
  </si>
  <si>
    <t>刘鹏程</t>
  </si>
  <si>
    <t>20169032929</t>
  </si>
  <si>
    <t>杨曦瞳</t>
  </si>
  <si>
    <t>01954</t>
  </si>
  <si>
    <t>20169040829</t>
  </si>
  <si>
    <t>宋珍珠</t>
  </si>
  <si>
    <t>03216</t>
  </si>
  <si>
    <t>20169020501</t>
  </si>
  <si>
    <t>梁佳</t>
  </si>
  <si>
    <t>04297</t>
  </si>
  <si>
    <t>20169040927</t>
  </si>
  <si>
    <t>王天瑛</t>
  </si>
  <si>
    <t>05078</t>
  </si>
  <si>
    <t>20169040929</t>
  </si>
  <si>
    <t>尹宏强</t>
  </si>
  <si>
    <t>05143</t>
  </si>
  <si>
    <t>阳泉市郊区西南舁乡农村综合便民服务中心</t>
  </si>
  <si>
    <t>111</t>
  </si>
  <si>
    <t>王丽</t>
  </si>
  <si>
    <t>20169020419</t>
  </si>
  <si>
    <t>袁婷婷</t>
  </si>
  <si>
    <t>01119</t>
  </si>
  <si>
    <t>阳泉市郊区建筑市场管理中心</t>
  </si>
  <si>
    <t>051</t>
  </si>
  <si>
    <t>20169020117</t>
  </si>
  <si>
    <t>岳长庆</t>
  </si>
  <si>
    <t>00649</t>
  </si>
  <si>
    <t>20169020301</t>
  </si>
  <si>
    <t>王惠</t>
  </si>
  <si>
    <t>00688</t>
  </si>
  <si>
    <t>笔试成绩</t>
  </si>
  <si>
    <t>20169020505</t>
  </si>
  <si>
    <t>石增鑫</t>
  </si>
  <si>
    <t>02433</t>
  </si>
  <si>
    <t>20169023930</t>
  </si>
  <si>
    <t>柴茂</t>
  </si>
  <si>
    <t>05282</t>
  </si>
  <si>
    <t>20169024007</t>
  </si>
  <si>
    <t>曹侯霞</t>
  </si>
  <si>
    <t>04539</t>
  </si>
  <si>
    <t>20169020204</t>
  </si>
  <si>
    <t>04549</t>
  </si>
  <si>
    <t>20169033128</t>
  </si>
  <si>
    <t>胡冰梅</t>
  </si>
  <si>
    <t>02905</t>
  </si>
  <si>
    <t>20169040504</t>
  </si>
  <si>
    <t>朱彬</t>
  </si>
  <si>
    <t>02939</t>
  </si>
  <si>
    <t>20169023712</t>
  </si>
  <si>
    <t>高伟</t>
  </si>
  <si>
    <t>01703</t>
  </si>
  <si>
    <t>20169020423</t>
  </si>
  <si>
    <t>郝淑妮</t>
  </si>
  <si>
    <t>01778</t>
  </si>
  <si>
    <t>20169020109</t>
  </si>
  <si>
    <t>刘源</t>
  </si>
  <si>
    <t>00421</t>
  </si>
  <si>
    <t>阳泉市郊区林业技术推广站</t>
  </si>
  <si>
    <t>041</t>
  </si>
  <si>
    <t>20169020127</t>
  </si>
  <si>
    <t>孙翔萱</t>
  </si>
  <si>
    <t>00252</t>
  </si>
  <si>
    <t>011</t>
  </si>
  <si>
    <t>阳泉市郊区蔬菜中心</t>
  </si>
  <si>
    <t>021</t>
  </si>
  <si>
    <t>姓名</t>
  </si>
  <si>
    <t>报名序号</t>
  </si>
  <si>
    <t>性别</t>
  </si>
  <si>
    <t>报考单位</t>
  </si>
  <si>
    <t>报考岗位</t>
  </si>
  <si>
    <t>女</t>
  </si>
  <si>
    <t>男</t>
  </si>
  <si>
    <t>阳泉市郊区扶贫开发服务中心</t>
  </si>
  <si>
    <t>专业技术人员2</t>
  </si>
  <si>
    <t>032</t>
  </si>
  <si>
    <t>阳泉市郊区乡镇劳动保障事务所</t>
  </si>
  <si>
    <t>职员</t>
  </si>
  <si>
    <t>061</t>
  </si>
  <si>
    <t>专业技术人员1</t>
  </si>
  <si>
    <t>062</t>
  </si>
  <si>
    <t>20169040505</t>
  </si>
  <si>
    <t>李辉</t>
  </si>
  <si>
    <t>07503</t>
  </si>
  <si>
    <t>20169041001</t>
  </si>
  <si>
    <t>任玮</t>
  </si>
  <si>
    <t>07254</t>
  </si>
  <si>
    <t>20169034810</t>
  </si>
  <si>
    <t>王国睿</t>
  </si>
  <si>
    <t>04610</t>
  </si>
  <si>
    <t>20169021527</t>
  </si>
  <si>
    <t>04359</t>
  </si>
  <si>
    <t>20169040925</t>
  </si>
  <si>
    <t>李彩霞</t>
  </si>
  <si>
    <t>03191</t>
  </si>
  <si>
    <t>20169024011</t>
  </si>
  <si>
    <t>赵泽山</t>
  </si>
  <si>
    <t>03552</t>
  </si>
  <si>
    <t>20169020420</t>
  </si>
  <si>
    <t>牛宏</t>
  </si>
  <si>
    <t>03567</t>
  </si>
  <si>
    <t>20169040930</t>
  </si>
  <si>
    <t>06875</t>
  </si>
  <si>
    <t>20169040522</t>
  </si>
  <si>
    <t>陈星羽</t>
  </si>
  <si>
    <t>06919</t>
  </si>
  <si>
    <t>20169020316</t>
  </si>
  <si>
    <t>李芬芳</t>
  </si>
  <si>
    <t>07018</t>
  </si>
  <si>
    <t>王晓敏</t>
  </si>
  <si>
    <t>岗位编码</t>
  </si>
  <si>
    <t>20169022316</t>
  </si>
  <si>
    <t>李海妍</t>
  </si>
  <si>
    <t>05863</t>
  </si>
  <si>
    <t>阳泉市第二人民医院（郊区人民医院）</t>
  </si>
  <si>
    <t>临床医师1</t>
  </si>
  <si>
    <t>131</t>
  </si>
  <si>
    <t>20169041907</t>
  </si>
  <si>
    <t>张雅楠</t>
  </si>
  <si>
    <t>01264</t>
  </si>
  <si>
    <t>20169041901</t>
  </si>
  <si>
    <t>齐雷</t>
  </si>
  <si>
    <t>00135</t>
  </si>
  <si>
    <t>20169041905</t>
  </si>
  <si>
    <t>刘晓玲</t>
  </si>
  <si>
    <t>03437</t>
  </si>
  <si>
    <t>20169041914</t>
  </si>
  <si>
    <t>赵璐</t>
  </si>
  <si>
    <t>01428</t>
  </si>
  <si>
    <t>影像医师（士）</t>
  </si>
  <si>
    <t>133</t>
  </si>
  <si>
    <t>20169042001</t>
  </si>
  <si>
    <t>李旭艳</t>
  </si>
  <si>
    <t>06860</t>
  </si>
  <si>
    <t>药剂师（士）</t>
  </si>
  <si>
    <t>135</t>
  </si>
  <si>
    <t>20169042005</t>
  </si>
  <si>
    <t>张涵宇</t>
  </si>
  <si>
    <t>01292</t>
  </si>
  <si>
    <t>20169042009</t>
  </si>
  <si>
    <t>韩彦凤</t>
  </si>
  <si>
    <t>04276</t>
  </si>
  <si>
    <t>检验技师（士）</t>
  </si>
  <si>
    <t>136</t>
  </si>
  <si>
    <t>20169042015</t>
  </si>
  <si>
    <t>周萍</t>
  </si>
  <si>
    <t>07322</t>
  </si>
  <si>
    <t>20169041507</t>
  </si>
  <si>
    <t>李雪花</t>
  </si>
  <si>
    <t>00324</t>
  </si>
  <si>
    <t>临床护士</t>
  </si>
  <si>
    <t>137</t>
  </si>
  <si>
    <t>20169041222</t>
  </si>
  <si>
    <t>刘玲玲</t>
  </si>
  <si>
    <t>03700</t>
  </si>
  <si>
    <t>20169041212</t>
  </si>
  <si>
    <t>范一丹</t>
  </si>
  <si>
    <t>07290</t>
  </si>
  <si>
    <t>20169041530</t>
  </si>
  <si>
    <t>李志文</t>
  </si>
  <si>
    <t>02804</t>
  </si>
  <si>
    <t>20169041502</t>
  </si>
  <si>
    <t>张潇</t>
  </si>
  <si>
    <t>02387</t>
  </si>
  <si>
    <t>20169041102</t>
  </si>
  <si>
    <t>刘美芳</t>
  </si>
  <si>
    <t>01326</t>
  </si>
  <si>
    <t>20169041601</t>
  </si>
  <si>
    <t>段丽平</t>
  </si>
  <si>
    <t>02426</t>
  </si>
  <si>
    <t>20169041309</t>
  </si>
  <si>
    <t>史文静</t>
  </si>
  <si>
    <t>03413</t>
  </si>
  <si>
    <t>20169041210</t>
  </si>
  <si>
    <t>杨帆</t>
  </si>
  <si>
    <t>02971</t>
  </si>
  <si>
    <t>20169041620</t>
  </si>
  <si>
    <t>李鹏燕</t>
  </si>
  <si>
    <t>04507</t>
  </si>
  <si>
    <t>20169041703</t>
  </si>
  <si>
    <t>高敏</t>
  </si>
  <si>
    <t>04445</t>
  </si>
  <si>
    <t>20169041428</t>
  </si>
  <si>
    <t>候莉娜</t>
  </si>
  <si>
    <t>07134</t>
  </si>
  <si>
    <t>20169041825</t>
  </si>
  <si>
    <t>尉文圣</t>
  </si>
  <si>
    <t>04264</t>
  </si>
  <si>
    <t>助产士</t>
  </si>
  <si>
    <t>138</t>
  </si>
  <si>
    <t>20169041826</t>
  </si>
  <si>
    <t>刘晓鑫</t>
  </si>
  <si>
    <t>01187</t>
  </si>
  <si>
    <t>20169041830</t>
  </si>
  <si>
    <t>郑美琴</t>
  </si>
  <si>
    <t>07056</t>
  </si>
  <si>
    <t>20169041824</t>
  </si>
  <si>
    <t>白雪珍</t>
  </si>
  <si>
    <t>00304</t>
  </si>
  <si>
    <t>20169010125</t>
  </si>
  <si>
    <t>蒋俊远</t>
  </si>
  <si>
    <t>01832</t>
  </si>
  <si>
    <t>阳泉市郊区中小学</t>
  </si>
  <si>
    <t>初中物理教师</t>
  </si>
  <si>
    <t>141</t>
  </si>
  <si>
    <t>20169010121</t>
  </si>
  <si>
    <t>王志</t>
  </si>
  <si>
    <t>01653</t>
  </si>
  <si>
    <t>20169010122</t>
  </si>
  <si>
    <t>安瑞庭</t>
  </si>
  <si>
    <t>03466</t>
  </si>
  <si>
    <t>20169010426</t>
  </si>
  <si>
    <t>韩灵芝</t>
  </si>
  <si>
    <t>00045</t>
  </si>
  <si>
    <t>初中化学教师</t>
  </si>
  <si>
    <t>142</t>
  </si>
  <si>
    <t>20169010513</t>
  </si>
  <si>
    <t>郭丽华</t>
  </si>
  <si>
    <t>04362</t>
  </si>
  <si>
    <t>初中历史教师</t>
  </si>
  <si>
    <t>143</t>
  </si>
  <si>
    <t>20169010307</t>
  </si>
  <si>
    <t>赵春智</t>
  </si>
  <si>
    <t>03173</t>
  </si>
  <si>
    <t>20169010621</t>
  </si>
  <si>
    <t>王雪瑶</t>
  </si>
  <si>
    <t>00626</t>
  </si>
  <si>
    <t>初中地理教师</t>
  </si>
  <si>
    <t>144</t>
  </si>
  <si>
    <t>20169010704</t>
  </si>
  <si>
    <t>岳文芳</t>
  </si>
  <si>
    <t>06511</t>
  </si>
  <si>
    <t>20169010615</t>
  </si>
  <si>
    <t>丁洁</t>
  </si>
  <si>
    <t>03758</t>
  </si>
  <si>
    <t>初中英语教师</t>
  </si>
  <si>
    <t>20169011821</t>
  </si>
  <si>
    <t>张媛</t>
  </si>
  <si>
    <t>01239</t>
  </si>
  <si>
    <t>小学语文教师</t>
  </si>
  <si>
    <t>146</t>
  </si>
  <si>
    <t>20169012030</t>
  </si>
  <si>
    <t>王文飞</t>
  </si>
  <si>
    <t>02408</t>
  </si>
  <si>
    <t>20169012220</t>
  </si>
  <si>
    <t>王佳</t>
  </si>
  <si>
    <t>00278</t>
  </si>
  <si>
    <t>20169011606</t>
  </si>
  <si>
    <t>蔡晋杰</t>
  </si>
  <si>
    <t>06075</t>
  </si>
  <si>
    <t>20169012422</t>
  </si>
  <si>
    <t>王晓芳</t>
  </si>
  <si>
    <t>05022</t>
  </si>
  <si>
    <t>20169012306</t>
  </si>
  <si>
    <t>史慧娜</t>
  </si>
  <si>
    <t>01366</t>
  </si>
  <si>
    <t>20169011827</t>
  </si>
  <si>
    <t>赵春</t>
  </si>
  <si>
    <t>01401</t>
  </si>
  <si>
    <t>20169011516</t>
  </si>
  <si>
    <t>葛芬娇</t>
  </si>
  <si>
    <t>00465</t>
  </si>
  <si>
    <t>20169011617</t>
  </si>
  <si>
    <t>王凯霞</t>
  </si>
  <si>
    <t>07184</t>
  </si>
  <si>
    <t>20169011427</t>
  </si>
  <si>
    <t>孙若男</t>
  </si>
  <si>
    <t>05090</t>
  </si>
  <si>
    <t>20169012903</t>
  </si>
  <si>
    <t>梁哲</t>
  </si>
  <si>
    <t>06864</t>
  </si>
  <si>
    <t>20169012617</t>
  </si>
  <si>
    <t>王雪</t>
  </si>
  <si>
    <t>03017</t>
  </si>
  <si>
    <t>20169011927</t>
  </si>
  <si>
    <t>张婧</t>
  </si>
  <si>
    <t>06270</t>
  </si>
  <si>
    <t>20169012524</t>
  </si>
  <si>
    <t>王晓丽</t>
  </si>
  <si>
    <t>01599</t>
  </si>
  <si>
    <t>20169011603</t>
  </si>
  <si>
    <t>牛坤</t>
  </si>
  <si>
    <t>01346</t>
  </si>
  <si>
    <t>20169010925</t>
  </si>
  <si>
    <t>贾碧华</t>
  </si>
  <si>
    <t>03651</t>
  </si>
  <si>
    <t>20169010824</t>
  </si>
  <si>
    <t>冀美君</t>
  </si>
  <si>
    <t>07136</t>
  </si>
  <si>
    <t>20169012809</t>
  </si>
  <si>
    <t>侯慧琴</t>
  </si>
  <si>
    <t>03855</t>
  </si>
  <si>
    <t>20169012817</t>
  </si>
  <si>
    <t>张筱宁</t>
  </si>
  <si>
    <t>05672</t>
  </si>
  <si>
    <t>20169012708</t>
  </si>
  <si>
    <t>姚晓蝉</t>
  </si>
  <si>
    <t>02617</t>
  </si>
  <si>
    <t>20169011020</t>
  </si>
  <si>
    <t>苏珍慧</t>
  </si>
  <si>
    <t>02198</t>
  </si>
  <si>
    <t>20169011413</t>
  </si>
  <si>
    <t>张潇蓉</t>
  </si>
  <si>
    <t>06252</t>
  </si>
  <si>
    <t>20169011008</t>
  </si>
  <si>
    <t>李雪姣</t>
  </si>
  <si>
    <t>01709</t>
  </si>
  <si>
    <t>20169012528</t>
  </si>
  <si>
    <t>王鹏飞</t>
  </si>
  <si>
    <t>02218</t>
  </si>
  <si>
    <t>20169012710</t>
  </si>
  <si>
    <t>王建珍</t>
  </si>
  <si>
    <t>05030</t>
  </si>
  <si>
    <t>20169012219</t>
  </si>
  <si>
    <t>高金亮</t>
  </si>
  <si>
    <t>06461</t>
  </si>
  <si>
    <t>20169011807</t>
  </si>
  <si>
    <t>张璐</t>
  </si>
  <si>
    <t>02244</t>
  </si>
  <si>
    <t>20169011804</t>
  </si>
  <si>
    <t>梁敏</t>
  </si>
  <si>
    <t>03701</t>
  </si>
  <si>
    <t>20169012603</t>
  </si>
  <si>
    <t>张敏</t>
  </si>
  <si>
    <t>00117</t>
  </si>
  <si>
    <t>20169011218</t>
  </si>
  <si>
    <t>秦赟赟</t>
  </si>
  <si>
    <t>00669</t>
  </si>
  <si>
    <t>20169011222</t>
  </si>
  <si>
    <t>刘燕霞</t>
  </si>
  <si>
    <t>02890</t>
  </si>
  <si>
    <t>20169013401</t>
  </si>
  <si>
    <t>赵敏</t>
  </si>
  <si>
    <t>03912</t>
  </si>
  <si>
    <t>小学数学教师</t>
  </si>
  <si>
    <t>147</t>
  </si>
  <si>
    <t>20169013327</t>
  </si>
  <si>
    <t>李宝玉</t>
  </si>
  <si>
    <t>05075</t>
  </si>
  <si>
    <t>20169013517</t>
  </si>
  <si>
    <t>徐鑫</t>
  </si>
  <si>
    <t>01951</t>
  </si>
  <si>
    <t>20169013206</t>
  </si>
  <si>
    <t>赵婧</t>
  </si>
  <si>
    <t>06536</t>
  </si>
  <si>
    <t>20169013123</t>
  </si>
  <si>
    <t>王海娟</t>
  </si>
  <si>
    <t>04604</t>
  </si>
  <si>
    <t>20169013310</t>
  </si>
  <si>
    <t>高杨</t>
  </si>
  <si>
    <t>05586</t>
  </si>
  <si>
    <t>20169013729</t>
  </si>
  <si>
    <t>王方</t>
  </si>
  <si>
    <t>00410</t>
  </si>
  <si>
    <t>20169013405</t>
  </si>
  <si>
    <t>李晋平</t>
  </si>
  <si>
    <t>00337</t>
  </si>
  <si>
    <t>20169013509</t>
  </si>
  <si>
    <t>霍壮伟</t>
  </si>
  <si>
    <t>02840</t>
  </si>
  <si>
    <t>20169013105</t>
  </si>
  <si>
    <t>刘文娟</t>
  </si>
  <si>
    <t>04305</t>
  </si>
  <si>
    <t>20169013321</t>
  </si>
  <si>
    <t>王秀芳</t>
  </si>
  <si>
    <t>04752</t>
  </si>
  <si>
    <t>20169013528</t>
  </si>
  <si>
    <t>石峰利</t>
  </si>
  <si>
    <t>06159</t>
  </si>
  <si>
    <t>20169013406</t>
  </si>
  <si>
    <t>刘瑞鹏</t>
  </si>
  <si>
    <t>05161</t>
  </si>
  <si>
    <t>20169013702</t>
  </si>
  <si>
    <t>王凯凌</t>
  </si>
  <si>
    <t>06368</t>
  </si>
  <si>
    <t>20169013526</t>
  </si>
  <si>
    <t>丁蛟龙</t>
  </si>
  <si>
    <t>04171</t>
  </si>
  <si>
    <t>20169013621</t>
  </si>
  <si>
    <t>刘菲</t>
  </si>
  <si>
    <t>04395</t>
  </si>
  <si>
    <t>20169013901</t>
  </si>
  <si>
    <t>巩跃宁</t>
  </si>
  <si>
    <t>01735</t>
  </si>
  <si>
    <t>20169013602</t>
  </si>
  <si>
    <t>石玲玉</t>
  </si>
  <si>
    <t>00001</t>
  </si>
  <si>
    <t>20169013712</t>
  </si>
  <si>
    <t>李德芳</t>
  </si>
  <si>
    <t>05609</t>
  </si>
  <si>
    <t>20169013905</t>
  </si>
  <si>
    <t>杨向丽</t>
  </si>
  <si>
    <t>02176</t>
  </si>
  <si>
    <t>20169013615</t>
  </si>
  <si>
    <t>宋文佳</t>
  </si>
  <si>
    <t>02183</t>
  </si>
  <si>
    <t>20169013430</t>
  </si>
  <si>
    <t>田晓霞</t>
  </si>
  <si>
    <t>04447</t>
  </si>
  <si>
    <t>20169013212</t>
  </si>
  <si>
    <t>郝美华</t>
  </si>
  <si>
    <t>04308</t>
  </si>
  <si>
    <t>20169013816</t>
  </si>
  <si>
    <t>高弋斐</t>
  </si>
  <si>
    <t>03223</t>
  </si>
  <si>
    <t>20169013113</t>
  </si>
  <si>
    <t>张晓鹏</t>
  </si>
  <si>
    <t>06391</t>
  </si>
  <si>
    <t>20169013620</t>
  </si>
  <si>
    <t>李国胜</t>
  </si>
  <si>
    <t>01977</t>
  </si>
  <si>
    <t>20169013630</t>
  </si>
  <si>
    <t>李强</t>
  </si>
  <si>
    <t>04989</t>
  </si>
  <si>
    <t>20169013802</t>
  </si>
  <si>
    <t>高海伟</t>
  </si>
  <si>
    <t>03835</t>
  </si>
  <si>
    <t>20169013115</t>
  </si>
  <si>
    <t>杜芳</t>
  </si>
  <si>
    <t>05376</t>
  </si>
  <si>
    <t>20169013227</t>
  </si>
  <si>
    <t>延越</t>
  </si>
  <si>
    <t>05096</t>
  </si>
  <si>
    <t>20169013711</t>
  </si>
  <si>
    <t>孙倩</t>
  </si>
  <si>
    <t>03071</t>
  </si>
  <si>
    <t>20169013828</t>
  </si>
  <si>
    <t>王琪</t>
  </si>
  <si>
    <t>02780</t>
  </si>
  <si>
    <t>20169013917</t>
  </si>
  <si>
    <t>杨楠</t>
  </si>
  <si>
    <t>02477</t>
  </si>
  <si>
    <t>20169014512</t>
  </si>
  <si>
    <t>赵丽丽</t>
  </si>
  <si>
    <t>03788</t>
  </si>
  <si>
    <t>小学英语教师</t>
  </si>
  <si>
    <t>148</t>
  </si>
  <si>
    <t>20169015321</t>
  </si>
  <si>
    <t>赵霖</t>
  </si>
  <si>
    <t>01087</t>
  </si>
  <si>
    <t>20169015714</t>
  </si>
  <si>
    <t>孙娇娇</t>
  </si>
  <si>
    <t>00362</t>
  </si>
  <si>
    <t>20169015727</t>
  </si>
  <si>
    <t>李慧慧</t>
  </si>
  <si>
    <t>05319</t>
  </si>
  <si>
    <t>20169015429</t>
  </si>
  <si>
    <t>王俊婷</t>
  </si>
  <si>
    <t>04959</t>
  </si>
  <si>
    <t>20169014521</t>
  </si>
  <si>
    <t>王玉婷</t>
  </si>
  <si>
    <t>04826</t>
  </si>
  <si>
    <t>20169014825</t>
  </si>
  <si>
    <t>苗露</t>
  </si>
  <si>
    <t>05470</t>
  </si>
  <si>
    <t>20169015226</t>
  </si>
  <si>
    <t>安乐</t>
  </si>
  <si>
    <t>03991</t>
  </si>
  <si>
    <t>20169015502</t>
  </si>
  <si>
    <t>何佳慧</t>
  </si>
  <si>
    <t>04590</t>
  </si>
  <si>
    <t>20169014114</t>
  </si>
  <si>
    <t>赵红梅</t>
  </si>
  <si>
    <t>04487</t>
  </si>
  <si>
    <t>20169014627</t>
  </si>
  <si>
    <t>苏敏</t>
  </si>
  <si>
    <t>01646</t>
  </si>
  <si>
    <t>20169014822</t>
  </si>
  <si>
    <t>王艳</t>
  </si>
  <si>
    <t>03795</t>
  </si>
  <si>
    <t>20169015105</t>
  </si>
  <si>
    <t>甄世娜</t>
  </si>
  <si>
    <t>05258</t>
  </si>
  <si>
    <t>20169014207</t>
  </si>
  <si>
    <t>史晶晶</t>
  </si>
  <si>
    <t>06578</t>
  </si>
  <si>
    <t>20169014911</t>
  </si>
  <si>
    <t>胡晓梅</t>
  </si>
  <si>
    <t>02803</t>
  </si>
  <si>
    <t>20169014625</t>
  </si>
  <si>
    <t>梁睿</t>
  </si>
  <si>
    <t>02290</t>
  </si>
  <si>
    <t>20169015208</t>
  </si>
  <si>
    <t>李薇</t>
  </si>
  <si>
    <t>03043</t>
  </si>
  <si>
    <t>20169015511</t>
  </si>
  <si>
    <t>郭姣</t>
  </si>
  <si>
    <t>03768</t>
  </si>
  <si>
    <t>20169015726</t>
  </si>
  <si>
    <t>付春艳</t>
  </si>
  <si>
    <t>05274</t>
  </si>
  <si>
    <t>20169015617</t>
  </si>
  <si>
    <t>贾晓霞</t>
  </si>
  <si>
    <t>04801</t>
  </si>
  <si>
    <t>20169014711</t>
  </si>
  <si>
    <t>胡瑞娟</t>
  </si>
  <si>
    <t>02380</t>
  </si>
  <si>
    <t>20169016126</t>
  </si>
  <si>
    <t>郭小晖</t>
  </si>
  <si>
    <t>00030</t>
  </si>
  <si>
    <t>小学音乐教师</t>
  </si>
  <si>
    <t>149</t>
  </si>
  <si>
    <t>20169016006</t>
  </si>
  <si>
    <t>余嘉美</t>
  </si>
  <si>
    <t>01875</t>
  </si>
  <si>
    <t>20169015811</t>
  </si>
  <si>
    <t>李月</t>
  </si>
  <si>
    <t>00049</t>
  </si>
  <si>
    <t>20169016030</t>
  </si>
  <si>
    <t>侯云峰</t>
  </si>
  <si>
    <t>04407</t>
  </si>
  <si>
    <t>20169016028</t>
  </si>
  <si>
    <t>张旭卿</t>
  </si>
  <si>
    <t>03444</t>
  </si>
  <si>
    <t>20169015808</t>
  </si>
  <si>
    <t>薛晨露</t>
  </si>
  <si>
    <t>03845</t>
  </si>
  <si>
    <t>20169015818</t>
  </si>
  <si>
    <t>王娟</t>
  </si>
  <si>
    <t>01313</t>
  </si>
  <si>
    <t>20169016004</t>
  </si>
  <si>
    <t>孙智裕</t>
  </si>
  <si>
    <t>07542</t>
  </si>
  <si>
    <t>20169016029</t>
  </si>
  <si>
    <t>刘美美</t>
  </si>
  <si>
    <t>02454</t>
  </si>
  <si>
    <t>20169016108</t>
  </si>
  <si>
    <t>霍鑫鑫</t>
  </si>
  <si>
    <t>01846</t>
  </si>
  <si>
    <t>20169016021</t>
  </si>
  <si>
    <t>贾晓伟</t>
  </si>
  <si>
    <t>05519</t>
  </si>
  <si>
    <t>20169015826</t>
  </si>
  <si>
    <t>周珈伃</t>
  </si>
  <si>
    <t>02357</t>
  </si>
  <si>
    <t>20169016630</t>
  </si>
  <si>
    <t>马亚军</t>
  </si>
  <si>
    <t>01730</t>
  </si>
  <si>
    <t>小学体育教师</t>
  </si>
  <si>
    <t>1491</t>
  </si>
  <si>
    <t>20169016325</t>
  </si>
  <si>
    <t>高龙</t>
  </si>
  <si>
    <t>02530</t>
  </si>
  <si>
    <t>20169016302</t>
  </si>
  <si>
    <t>路宇</t>
  </si>
  <si>
    <t>05686</t>
  </si>
  <si>
    <t>20169016525</t>
  </si>
  <si>
    <t>樊云龙</t>
  </si>
  <si>
    <t>02483</t>
  </si>
  <si>
    <t>20169016409</t>
  </si>
  <si>
    <t>张鑫</t>
  </si>
  <si>
    <t>07102</t>
  </si>
  <si>
    <t>20169016506</t>
  </si>
  <si>
    <t>周育婧</t>
  </si>
  <si>
    <t>03388</t>
  </si>
  <si>
    <t>20169016622</t>
  </si>
  <si>
    <t>张文杰</t>
  </si>
  <si>
    <t>02913</t>
  </si>
  <si>
    <t>20169016614</t>
  </si>
  <si>
    <t>郭智曌</t>
  </si>
  <si>
    <t>01189</t>
  </si>
  <si>
    <t>20169016208</t>
  </si>
  <si>
    <t>潘伟康</t>
  </si>
  <si>
    <t>00199</t>
  </si>
  <si>
    <t>20169016310</t>
  </si>
  <si>
    <t>程丽</t>
  </si>
  <si>
    <t>05534</t>
  </si>
  <si>
    <t>20169016213</t>
  </si>
  <si>
    <t>李鹏</t>
  </si>
  <si>
    <t>04841</t>
  </si>
  <si>
    <t>20169016429</t>
  </si>
  <si>
    <t>杨子翔</t>
  </si>
  <si>
    <t>02308</t>
  </si>
  <si>
    <t>20169016410</t>
  </si>
  <si>
    <t>申洪波</t>
  </si>
  <si>
    <t>01691</t>
  </si>
  <si>
    <t>20169016408</t>
  </si>
  <si>
    <t>张晋仙</t>
  </si>
  <si>
    <t>01960</t>
  </si>
  <si>
    <t>20169016607</t>
  </si>
  <si>
    <t>梁晋榮</t>
  </si>
  <si>
    <t>04266</t>
  </si>
  <si>
    <t>20169016317</t>
  </si>
  <si>
    <t>宋炳钦</t>
  </si>
  <si>
    <t>05562</t>
  </si>
  <si>
    <t>20169016716</t>
  </si>
  <si>
    <t>田路玉</t>
  </si>
  <si>
    <t>05407</t>
  </si>
  <si>
    <t>小学美术教师</t>
  </si>
  <si>
    <t>1492</t>
  </si>
  <si>
    <t>20169017021</t>
  </si>
  <si>
    <t>高星星</t>
  </si>
  <si>
    <t>03982</t>
  </si>
  <si>
    <t>20169017011</t>
  </si>
  <si>
    <t>任亚丽</t>
  </si>
  <si>
    <t>06195</t>
  </si>
  <si>
    <t>20169016713</t>
  </si>
  <si>
    <t>刘玉敏</t>
  </si>
  <si>
    <t>04744</t>
  </si>
  <si>
    <t>20169016925</t>
  </si>
  <si>
    <t>张小青</t>
  </si>
  <si>
    <t>00433</t>
  </si>
  <si>
    <t>20169016802</t>
  </si>
  <si>
    <t>史逸洁</t>
  </si>
  <si>
    <t>04204</t>
  </si>
  <si>
    <t>20169016822</t>
  </si>
  <si>
    <t>郭慧慧</t>
  </si>
  <si>
    <t>06070</t>
  </si>
  <si>
    <t>20169016805</t>
  </si>
  <si>
    <t>曹琪</t>
  </si>
  <si>
    <t>01626</t>
  </si>
  <si>
    <t>李雪琼</t>
  </si>
  <si>
    <t>梁寅奎</t>
  </si>
  <si>
    <t>张晓芳</t>
  </si>
  <si>
    <t>准考证号</t>
  </si>
  <si>
    <t>准考证号</t>
  </si>
  <si>
    <t>岗位编码</t>
  </si>
  <si>
    <t>笔试成绩</t>
  </si>
  <si>
    <t>准考证号</t>
  </si>
  <si>
    <t>岗位编码</t>
  </si>
  <si>
    <t>笔试成绩</t>
  </si>
  <si>
    <t>准考证号</t>
  </si>
  <si>
    <t>岗位编码</t>
  </si>
  <si>
    <t>笔试成绩</t>
  </si>
  <si>
    <t>准考证号</t>
  </si>
  <si>
    <t>岗位编码</t>
  </si>
  <si>
    <t>笔试成绩</t>
  </si>
  <si>
    <t>学科知识</t>
  </si>
  <si>
    <t>教育综合知识</t>
  </si>
  <si>
    <t>职业能力倾向测验</t>
  </si>
  <si>
    <t>公共基础知识</t>
  </si>
  <si>
    <t>医学（护理）基础知识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</si>
</sst>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1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51"/>
      <name val="宋体"/>
      <family val="0"/>
    </font>
    <font>
      <sz val="10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  <col min="11" max="11" width="9.00390625" style="18" customWidth="1"/>
  </cols>
  <sheetData>
    <row r="1" spans="1:10" ht="28.5">
      <c r="A1" s="7" t="s">
        <v>664</v>
      </c>
      <c r="B1" s="6" t="s">
        <v>116</v>
      </c>
      <c r="C1" s="1" t="s">
        <v>117</v>
      </c>
      <c r="D1" s="1" t="s">
        <v>118</v>
      </c>
      <c r="E1" s="3" t="s">
        <v>119</v>
      </c>
      <c r="F1" s="1" t="s">
        <v>120</v>
      </c>
      <c r="G1" s="1" t="s">
        <v>160</v>
      </c>
      <c r="H1" s="2" t="s">
        <v>677</v>
      </c>
      <c r="I1" s="2" t="s">
        <v>678</v>
      </c>
      <c r="J1" s="2" t="s">
        <v>81</v>
      </c>
    </row>
    <row r="2" spans="1:11" s="5" customFormat="1" ht="27.75" customHeight="1">
      <c r="A2" s="13" t="s">
        <v>271</v>
      </c>
      <c r="B2" s="14" t="s">
        <v>272</v>
      </c>
      <c r="C2" s="15" t="s">
        <v>273</v>
      </c>
      <c r="D2" s="15" t="s">
        <v>122</v>
      </c>
      <c r="E2" s="15" t="s">
        <v>252</v>
      </c>
      <c r="F2" s="15" t="s">
        <v>269</v>
      </c>
      <c r="G2" s="15" t="s">
        <v>270</v>
      </c>
      <c r="H2" s="12">
        <v>83.8</v>
      </c>
      <c r="I2" s="12">
        <v>77.7</v>
      </c>
      <c r="J2" s="12">
        <f>H2*0.6+I2*0.4</f>
        <v>81.36</v>
      </c>
      <c r="K2" s="19"/>
    </row>
    <row r="3" spans="1:11" s="5" customFormat="1" ht="27.75" customHeight="1">
      <c r="A3" s="13" t="s">
        <v>274</v>
      </c>
      <c r="B3" s="14" t="s">
        <v>275</v>
      </c>
      <c r="C3" s="15" t="s">
        <v>276</v>
      </c>
      <c r="D3" s="15" t="s">
        <v>121</v>
      </c>
      <c r="E3" s="15" t="s">
        <v>252</v>
      </c>
      <c r="F3" s="15" t="s">
        <v>277</v>
      </c>
      <c r="G3" s="15" t="s">
        <v>278</v>
      </c>
      <c r="H3" s="12">
        <v>83.3</v>
      </c>
      <c r="I3" s="12">
        <v>74.8</v>
      </c>
      <c r="J3" s="12">
        <f>H3*0.6+I3*0.4</f>
        <v>79.9</v>
      </c>
      <c r="K3" s="19"/>
    </row>
    <row r="4" spans="1:11" s="5" customFormat="1" ht="27.75" customHeight="1">
      <c r="A4" s="13" t="s">
        <v>279</v>
      </c>
      <c r="B4" s="14" t="s">
        <v>280</v>
      </c>
      <c r="C4" s="15" t="s">
        <v>281</v>
      </c>
      <c r="D4" s="15" t="s">
        <v>121</v>
      </c>
      <c r="E4" s="15" t="s">
        <v>252</v>
      </c>
      <c r="F4" s="15" t="s">
        <v>277</v>
      </c>
      <c r="G4" s="15" t="s">
        <v>278</v>
      </c>
      <c r="H4" s="12">
        <v>81</v>
      </c>
      <c r="I4" s="12">
        <v>72.9</v>
      </c>
      <c r="J4" s="12">
        <f>H4*0.6+I4*0.4</f>
        <v>77.76</v>
      </c>
      <c r="K4" s="19"/>
    </row>
    <row r="5" spans="1:11" s="5" customFormat="1" ht="27.75" customHeight="1">
      <c r="A5" s="13" t="s">
        <v>282</v>
      </c>
      <c r="B5" s="14" t="s">
        <v>283</v>
      </c>
      <c r="C5" s="15" t="s">
        <v>284</v>
      </c>
      <c r="D5" s="15" t="s">
        <v>121</v>
      </c>
      <c r="E5" s="15" t="s">
        <v>252</v>
      </c>
      <c r="F5" s="15" t="s">
        <v>277</v>
      </c>
      <c r="G5" s="15" t="s">
        <v>278</v>
      </c>
      <c r="H5" s="12">
        <v>79.9</v>
      </c>
      <c r="I5" s="12">
        <v>72.7</v>
      </c>
      <c r="J5" s="12">
        <f>H5*0.6+I5*0.4</f>
        <v>77.02000000000001</v>
      </c>
      <c r="K5" s="19"/>
    </row>
    <row r="6" spans="1:11" s="5" customFormat="1" ht="27.75" customHeight="1">
      <c r="A6" s="13" t="s">
        <v>286</v>
      </c>
      <c r="B6" s="14" t="s">
        <v>287</v>
      </c>
      <c r="C6" s="15" t="s">
        <v>288</v>
      </c>
      <c r="D6" s="15" t="s">
        <v>121</v>
      </c>
      <c r="E6" s="15" t="s">
        <v>252</v>
      </c>
      <c r="F6" s="15" t="s">
        <v>289</v>
      </c>
      <c r="G6" s="15" t="s">
        <v>290</v>
      </c>
      <c r="H6" s="12">
        <v>80.8</v>
      </c>
      <c r="I6" s="12">
        <v>83.7</v>
      </c>
      <c r="J6" s="12">
        <f aca="true" t="shared" si="0" ref="J6:J36">H6*0.6+I6*0.4</f>
        <v>81.96000000000001</v>
      </c>
      <c r="K6" s="19"/>
    </row>
    <row r="7" spans="1:11" s="5" customFormat="1" ht="27.75" customHeight="1">
      <c r="A7" s="13" t="s">
        <v>291</v>
      </c>
      <c r="B7" s="14" t="s">
        <v>292</v>
      </c>
      <c r="C7" s="15" t="s">
        <v>293</v>
      </c>
      <c r="D7" s="15" t="s">
        <v>121</v>
      </c>
      <c r="E7" s="15" t="s">
        <v>252</v>
      </c>
      <c r="F7" s="15" t="s">
        <v>289</v>
      </c>
      <c r="G7" s="15" t="s">
        <v>290</v>
      </c>
      <c r="H7" s="12">
        <v>79.9</v>
      </c>
      <c r="I7" s="12">
        <v>81.3</v>
      </c>
      <c r="J7" s="12">
        <f t="shared" si="0"/>
        <v>80.46000000000001</v>
      </c>
      <c r="K7" s="19"/>
    </row>
    <row r="8" spans="1:11" s="5" customFormat="1" ht="27.75" customHeight="1">
      <c r="A8" s="13" t="s">
        <v>294</v>
      </c>
      <c r="B8" s="14" t="s">
        <v>295</v>
      </c>
      <c r="C8" s="15" t="s">
        <v>296</v>
      </c>
      <c r="D8" s="15" t="s">
        <v>121</v>
      </c>
      <c r="E8" s="15" t="s">
        <v>252</v>
      </c>
      <c r="F8" s="15" t="s">
        <v>289</v>
      </c>
      <c r="G8" s="15" t="s">
        <v>290</v>
      </c>
      <c r="H8" s="12">
        <v>82.6</v>
      </c>
      <c r="I8" s="12">
        <v>76.7</v>
      </c>
      <c r="J8" s="12">
        <f t="shared" si="0"/>
        <v>80.24</v>
      </c>
      <c r="K8" s="19"/>
    </row>
    <row r="9" spans="1:11" s="5" customFormat="1" ht="27.75" customHeight="1">
      <c r="A9" s="13" t="s">
        <v>297</v>
      </c>
      <c r="B9" s="14" t="s">
        <v>298</v>
      </c>
      <c r="C9" s="15" t="s">
        <v>299</v>
      </c>
      <c r="D9" s="15" t="s">
        <v>121</v>
      </c>
      <c r="E9" s="15" t="s">
        <v>252</v>
      </c>
      <c r="F9" s="15" t="s">
        <v>289</v>
      </c>
      <c r="G9" s="15" t="s">
        <v>290</v>
      </c>
      <c r="H9" s="12">
        <v>78.3</v>
      </c>
      <c r="I9" s="12">
        <v>78.6</v>
      </c>
      <c r="J9" s="12">
        <f t="shared" si="0"/>
        <v>78.41999999999999</v>
      </c>
      <c r="K9" s="19"/>
    </row>
    <row r="10" spans="1:11" s="5" customFormat="1" ht="27.75" customHeight="1">
      <c r="A10" s="13" t="s">
        <v>300</v>
      </c>
      <c r="B10" s="14" t="s">
        <v>301</v>
      </c>
      <c r="C10" s="15" t="s">
        <v>302</v>
      </c>
      <c r="D10" s="15" t="s">
        <v>121</v>
      </c>
      <c r="E10" s="15" t="s">
        <v>252</v>
      </c>
      <c r="F10" s="15" t="s">
        <v>289</v>
      </c>
      <c r="G10" s="15" t="s">
        <v>290</v>
      </c>
      <c r="H10" s="12">
        <v>78</v>
      </c>
      <c r="I10" s="12">
        <v>78.9</v>
      </c>
      <c r="J10" s="12">
        <f t="shared" si="0"/>
        <v>78.36</v>
      </c>
      <c r="K10" s="19"/>
    </row>
    <row r="11" spans="1:11" s="5" customFormat="1" ht="27.75" customHeight="1">
      <c r="A11" s="13" t="s">
        <v>303</v>
      </c>
      <c r="B11" s="14" t="s">
        <v>304</v>
      </c>
      <c r="C11" s="15" t="s">
        <v>305</v>
      </c>
      <c r="D11" s="15" t="s">
        <v>121</v>
      </c>
      <c r="E11" s="15" t="s">
        <v>252</v>
      </c>
      <c r="F11" s="15" t="s">
        <v>289</v>
      </c>
      <c r="G11" s="15" t="s">
        <v>290</v>
      </c>
      <c r="H11" s="12">
        <v>78.3</v>
      </c>
      <c r="I11" s="12">
        <v>78.1</v>
      </c>
      <c r="J11" s="12">
        <f t="shared" si="0"/>
        <v>78.22</v>
      </c>
      <c r="K11" s="19"/>
    </row>
    <row r="12" spans="1:11" s="5" customFormat="1" ht="27.75" customHeight="1">
      <c r="A12" s="13" t="s">
        <v>306</v>
      </c>
      <c r="B12" s="14" t="s">
        <v>307</v>
      </c>
      <c r="C12" s="15" t="s">
        <v>308</v>
      </c>
      <c r="D12" s="15" t="s">
        <v>121</v>
      </c>
      <c r="E12" s="15" t="s">
        <v>252</v>
      </c>
      <c r="F12" s="15" t="s">
        <v>289</v>
      </c>
      <c r="G12" s="15" t="s">
        <v>290</v>
      </c>
      <c r="H12" s="12">
        <v>77.5</v>
      </c>
      <c r="I12" s="12">
        <v>79.1</v>
      </c>
      <c r="J12" s="12">
        <f t="shared" si="0"/>
        <v>78.14</v>
      </c>
      <c r="K12" s="19"/>
    </row>
    <row r="13" spans="1:11" s="5" customFormat="1" ht="27.75" customHeight="1">
      <c r="A13" s="13" t="s">
        <v>309</v>
      </c>
      <c r="B13" s="14" t="s">
        <v>310</v>
      </c>
      <c r="C13" s="15" t="s">
        <v>311</v>
      </c>
      <c r="D13" s="15" t="s">
        <v>121</v>
      </c>
      <c r="E13" s="15" t="s">
        <v>252</v>
      </c>
      <c r="F13" s="15" t="s">
        <v>289</v>
      </c>
      <c r="G13" s="15" t="s">
        <v>290</v>
      </c>
      <c r="H13" s="12">
        <v>74.2</v>
      </c>
      <c r="I13" s="12">
        <v>83.4</v>
      </c>
      <c r="J13" s="12">
        <f t="shared" si="0"/>
        <v>77.88000000000001</v>
      </c>
      <c r="K13" s="19"/>
    </row>
    <row r="14" spans="1:11" s="5" customFormat="1" ht="27.75" customHeight="1">
      <c r="A14" s="13" t="s">
        <v>312</v>
      </c>
      <c r="B14" s="14" t="s">
        <v>313</v>
      </c>
      <c r="C14" s="15" t="s">
        <v>314</v>
      </c>
      <c r="D14" s="15" t="s">
        <v>121</v>
      </c>
      <c r="E14" s="15" t="s">
        <v>252</v>
      </c>
      <c r="F14" s="15" t="s">
        <v>289</v>
      </c>
      <c r="G14" s="15" t="s">
        <v>290</v>
      </c>
      <c r="H14" s="12">
        <v>74.4</v>
      </c>
      <c r="I14" s="12">
        <v>82.8</v>
      </c>
      <c r="J14" s="12">
        <f t="shared" si="0"/>
        <v>77.75999999999999</v>
      </c>
      <c r="K14" s="19"/>
    </row>
    <row r="15" spans="1:11" s="5" customFormat="1" ht="27.75" customHeight="1">
      <c r="A15" s="13" t="s">
        <v>315</v>
      </c>
      <c r="B15" s="14" t="s">
        <v>316</v>
      </c>
      <c r="C15" s="15" t="s">
        <v>317</v>
      </c>
      <c r="D15" s="15" t="s">
        <v>121</v>
      </c>
      <c r="E15" s="15" t="s">
        <v>252</v>
      </c>
      <c r="F15" s="15" t="s">
        <v>289</v>
      </c>
      <c r="G15" s="15" t="s">
        <v>290</v>
      </c>
      <c r="H15" s="12">
        <v>81.2</v>
      </c>
      <c r="I15" s="12">
        <v>71.8</v>
      </c>
      <c r="J15" s="12">
        <f t="shared" si="0"/>
        <v>77.44</v>
      </c>
      <c r="K15" s="19"/>
    </row>
    <row r="16" spans="1:11" s="5" customFormat="1" ht="27.75" customHeight="1">
      <c r="A16" s="13" t="s">
        <v>318</v>
      </c>
      <c r="B16" s="14" t="s">
        <v>319</v>
      </c>
      <c r="C16" s="15" t="s">
        <v>320</v>
      </c>
      <c r="D16" s="15" t="s">
        <v>121</v>
      </c>
      <c r="E16" s="15" t="s">
        <v>252</v>
      </c>
      <c r="F16" s="15" t="s">
        <v>289</v>
      </c>
      <c r="G16" s="15" t="s">
        <v>290</v>
      </c>
      <c r="H16" s="12">
        <v>74.5</v>
      </c>
      <c r="I16" s="12">
        <v>81.6</v>
      </c>
      <c r="J16" s="12">
        <f t="shared" si="0"/>
        <v>77.34</v>
      </c>
      <c r="K16" s="19"/>
    </row>
    <row r="17" spans="1:11" s="5" customFormat="1" ht="27.75" customHeight="1">
      <c r="A17" s="13" t="s">
        <v>321</v>
      </c>
      <c r="B17" s="14" t="s">
        <v>322</v>
      </c>
      <c r="C17" s="15" t="s">
        <v>323</v>
      </c>
      <c r="D17" s="15" t="s">
        <v>121</v>
      </c>
      <c r="E17" s="15" t="s">
        <v>252</v>
      </c>
      <c r="F17" s="15" t="s">
        <v>289</v>
      </c>
      <c r="G17" s="15" t="s">
        <v>290</v>
      </c>
      <c r="H17" s="12">
        <v>77.5</v>
      </c>
      <c r="I17" s="12">
        <v>76.6</v>
      </c>
      <c r="J17" s="12">
        <f t="shared" si="0"/>
        <v>77.14</v>
      </c>
      <c r="K17" s="19"/>
    </row>
    <row r="18" spans="1:11" s="5" customFormat="1" ht="27.75" customHeight="1">
      <c r="A18" s="13" t="s">
        <v>324</v>
      </c>
      <c r="B18" s="14" t="s">
        <v>325</v>
      </c>
      <c r="C18" s="15" t="s">
        <v>326</v>
      </c>
      <c r="D18" s="15" t="s">
        <v>121</v>
      </c>
      <c r="E18" s="15" t="s">
        <v>252</v>
      </c>
      <c r="F18" s="15" t="s">
        <v>289</v>
      </c>
      <c r="G18" s="15" t="s">
        <v>290</v>
      </c>
      <c r="H18" s="12">
        <v>79</v>
      </c>
      <c r="I18" s="12">
        <v>74.3</v>
      </c>
      <c r="J18" s="12">
        <f t="shared" si="0"/>
        <v>77.12</v>
      </c>
      <c r="K18" s="19"/>
    </row>
    <row r="19" spans="1:11" s="5" customFormat="1" ht="27.75" customHeight="1">
      <c r="A19" s="13" t="s">
        <v>327</v>
      </c>
      <c r="B19" s="14" t="s">
        <v>328</v>
      </c>
      <c r="C19" s="15" t="s">
        <v>329</v>
      </c>
      <c r="D19" s="15" t="s">
        <v>121</v>
      </c>
      <c r="E19" s="15" t="s">
        <v>252</v>
      </c>
      <c r="F19" s="15" t="s">
        <v>289</v>
      </c>
      <c r="G19" s="15" t="s">
        <v>290</v>
      </c>
      <c r="H19" s="12">
        <v>77</v>
      </c>
      <c r="I19" s="12">
        <v>77.2</v>
      </c>
      <c r="J19" s="12">
        <f t="shared" si="0"/>
        <v>77.08</v>
      </c>
      <c r="K19" s="19"/>
    </row>
    <row r="20" spans="1:11" s="5" customFormat="1" ht="27.75" customHeight="1">
      <c r="A20" s="13" t="s">
        <v>330</v>
      </c>
      <c r="B20" s="14" t="s">
        <v>331</v>
      </c>
      <c r="C20" s="15" t="s">
        <v>332</v>
      </c>
      <c r="D20" s="15" t="s">
        <v>122</v>
      </c>
      <c r="E20" s="15" t="s">
        <v>252</v>
      </c>
      <c r="F20" s="15" t="s">
        <v>289</v>
      </c>
      <c r="G20" s="15" t="s">
        <v>290</v>
      </c>
      <c r="H20" s="12">
        <v>75.1</v>
      </c>
      <c r="I20" s="12">
        <v>79.3</v>
      </c>
      <c r="J20" s="12">
        <f t="shared" si="0"/>
        <v>76.78</v>
      </c>
      <c r="K20" s="19"/>
    </row>
    <row r="21" spans="1:11" s="5" customFormat="1" ht="27.75" customHeight="1">
      <c r="A21" s="13" t="s">
        <v>333</v>
      </c>
      <c r="B21" s="14" t="s">
        <v>334</v>
      </c>
      <c r="C21" s="15" t="s">
        <v>335</v>
      </c>
      <c r="D21" s="15" t="s">
        <v>121</v>
      </c>
      <c r="E21" s="15" t="s">
        <v>252</v>
      </c>
      <c r="F21" s="15" t="s">
        <v>289</v>
      </c>
      <c r="G21" s="15" t="s">
        <v>290</v>
      </c>
      <c r="H21" s="12">
        <v>77.3</v>
      </c>
      <c r="I21" s="12">
        <v>75.4</v>
      </c>
      <c r="J21" s="12">
        <f t="shared" si="0"/>
        <v>76.53999999999999</v>
      </c>
      <c r="K21" s="19"/>
    </row>
    <row r="22" spans="1:11" s="5" customFormat="1" ht="27.75" customHeight="1">
      <c r="A22" s="13" t="s">
        <v>336</v>
      </c>
      <c r="B22" s="14" t="s">
        <v>337</v>
      </c>
      <c r="C22" s="15" t="s">
        <v>338</v>
      </c>
      <c r="D22" s="15" t="s">
        <v>121</v>
      </c>
      <c r="E22" s="15" t="s">
        <v>252</v>
      </c>
      <c r="F22" s="15" t="s">
        <v>289</v>
      </c>
      <c r="G22" s="15" t="s">
        <v>290</v>
      </c>
      <c r="H22" s="12">
        <v>77.9</v>
      </c>
      <c r="I22" s="12">
        <v>74.4</v>
      </c>
      <c r="J22" s="12">
        <f t="shared" si="0"/>
        <v>76.5</v>
      </c>
      <c r="K22" s="19"/>
    </row>
    <row r="23" spans="1:11" s="5" customFormat="1" ht="27.75" customHeight="1">
      <c r="A23" s="13" t="s">
        <v>339</v>
      </c>
      <c r="B23" s="14" t="s">
        <v>340</v>
      </c>
      <c r="C23" s="15" t="s">
        <v>341</v>
      </c>
      <c r="D23" s="15" t="s">
        <v>121</v>
      </c>
      <c r="E23" s="15" t="s">
        <v>252</v>
      </c>
      <c r="F23" s="15" t="s">
        <v>289</v>
      </c>
      <c r="G23" s="15" t="s">
        <v>290</v>
      </c>
      <c r="H23" s="12">
        <v>72.9</v>
      </c>
      <c r="I23" s="12">
        <v>81.5</v>
      </c>
      <c r="J23" s="12">
        <f t="shared" si="0"/>
        <v>76.34</v>
      </c>
      <c r="K23" s="19"/>
    </row>
    <row r="24" spans="1:11" s="5" customFormat="1" ht="27.75" customHeight="1">
      <c r="A24" s="13" t="s">
        <v>342</v>
      </c>
      <c r="B24" s="14" t="s">
        <v>343</v>
      </c>
      <c r="C24" s="15" t="s">
        <v>344</v>
      </c>
      <c r="D24" s="15" t="s">
        <v>121</v>
      </c>
      <c r="E24" s="15" t="s">
        <v>252</v>
      </c>
      <c r="F24" s="15" t="s">
        <v>289</v>
      </c>
      <c r="G24" s="15" t="s">
        <v>290</v>
      </c>
      <c r="H24" s="12">
        <v>74.7</v>
      </c>
      <c r="I24" s="12">
        <v>78.5</v>
      </c>
      <c r="J24" s="12">
        <f t="shared" si="0"/>
        <v>76.22</v>
      </c>
      <c r="K24" s="19"/>
    </row>
    <row r="25" spans="1:11" s="5" customFormat="1" ht="27.75" customHeight="1">
      <c r="A25" s="13" t="s">
        <v>345</v>
      </c>
      <c r="B25" s="14" t="s">
        <v>346</v>
      </c>
      <c r="C25" s="15" t="s">
        <v>347</v>
      </c>
      <c r="D25" s="15" t="s">
        <v>121</v>
      </c>
      <c r="E25" s="15" t="s">
        <v>252</v>
      </c>
      <c r="F25" s="15" t="s">
        <v>289</v>
      </c>
      <c r="G25" s="15" t="s">
        <v>290</v>
      </c>
      <c r="H25" s="12">
        <v>75.5</v>
      </c>
      <c r="I25" s="12">
        <v>77.1</v>
      </c>
      <c r="J25" s="12">
        <f t="shared" si="0"/>
        <v>76.14</v>
      </c>
      <c r="K25" s="19"/>
    </row>
    <row r="26" spans="1:11" s="5" customFormat="1" ht="27.75" customHeight="1">
      <c r="A26" s="13" t="s">
        <v>348</v>
      </c>
      <c r="B26" s="14" t="s">
        <v>349</v>
      </c>
      <c r="C26" s="15" t="s">
        <v>350</v>
      </c>
      <c r="D26" s="15" t="s">
        <v>121</v>
      </c>
      <c r="E26" s="15" t="s">
        <v>252</v>
      </c>
      <c r="F26" s="15" t="s">
        <v>289</v>
      </c>
      <c r="G26" s="15" t="s">
        <v>290</v>
      </c>
      <c r="H26" s="12">
        <v>75</v>
      </c>
      <c r="I26" s="12">
        <v>77.8</v>
      </c>
      <c r="J26" s="12">
        <f t="shared" si="0"/>
        <v>76.12</v>
      </c>
      <c r="K26" s="19"/>
    </row>
    <row r="27" spans="1:11" s="5" customFormat="1" ht="27.75" customHeight="1">
      <c r="A27" s="13" t="s">
        <v>351</v>
      </c>
      <c r="B27" s="14" t="s">
        <v>352</v>
      </c>
      <c r="C27" s="15" t="s">
        <v>353</v>
      </c>
      <c r="D27" s="15" t="s">
        <v>121</v>
      </c>
      <c r="E27" s="15" t="s">
        <v>252</v>
      </c>
      <c r="F27" s="15" t="s">
        <v>289</v>
      </c>
      <c r="G27" s="15" t="s">
        <v>290</v>
      </c>
      <c r="H27" s="12">
        <v>73.1</v>
      </c>
      <c r="I27" s="12">
        <v>80.6</v>
      </c>
      <c r="J27" s="12">
        <f t="shared" si="0"/>
        <v>76.1</v>
      </c>
      <c r="K27" s="19"/>
    </row>
    <row r="28" spans="1:11" s="5" customFormat="1" ht="27.75" customHeight="1">
      <c r="A28" s="13" t="s">
        <v>354</v>
      </c>
      <c r="B28" s="14" t="s">
        <v>355</v>
      </c>
      <c r="C28" s="15" t="s">
        <v>356</v>
      </c>
      <c r="D28" s="15" t="s">
        <v>121</v>
      </c>
      <c r="E28" s="15" t="s">
        <v>252</v>
      </c>
      <c r="F28" s="15" t="s">
        <v>289</v>
      </c>
      <c r="G28" s="15" t="s">
        <v>290</v>
      </c>
      <c r="H28" s="12">
        <v>75.5</v>
      </c>
      <c r="I28" s="12">
        <v>76.9</v>
      </c>
      <c r="J28" s="12">
        <f t="shared" si="0"/>
        <v>76.06</v>
      </c>
      <c r="K28" s="19"/>
    </row>
    <row r="29" spans="1:11" s="5" customFormat="1" ht="27.75" customHeight="1">
      <c r="A29" s="13" t="s">
        <v>357</v>
      </c>
      <c r="B29" s="14" t="s">
        <v>358</v>
      </c>
      <c r="C29" s="15" t="s">
        <v>359</v>
      </c>
      <c r="D29" s="15" t="s">
        <v>121</v>
      </c>
      <c r="E29" s="15" t="s">
        <v>252</v>
      </c>
      <c r="F29" s="15" t="s">
        <v>289</v>
      </c>
      <c r="G29" s="15" t="s">
        <v>290</v>
      </c>
      <c r="H29" s="12">
        <v>75.1</v>
      </c>
      <c r="I29" s="12">
        <v>76.8</v>
      </c>
      <c r="J29" s="12">
        <f t="shared" si="0"/>
        <v>75.78</v>
      </c>
      <c r="K29" s="19"/>
    </row>
    <row r="30" spans="1:11" s="5" customFormat="1" ht="27.75" customHeight="1">
      <c r="A30" s="13" t="s">
        <v>360</v>
      </c>
      <c r="B30" s="14" t="s">
        <v>361</v>
      </c>
      <c r="C30" s="15" t="s">
        <v>362</v>
      </c>
      <c r="D30" s="15" t="s">
        <v>121</v>
      </c>
      <c r="E30" s="15" t="s">
        <v>252</v>
      </c>
      <c r="F30" s="15" t="s">
        <v>289</v>
      </c>
      <c r="G30" s="15" t="s">
        <v>290</v>
      </c>
      <c r="H30" s="12">
        <v>74.2</v>
      </c>
      <c r="I30" s="12">
        <v>77.5</v>
      </c>
      <c r="J30" s="12">
        <f t="shared" si="0"/>
        <v>75.52000000000001</v>
      </c>
      <c r="K30" s="19"/>
    </row>
    <row r="31" spans="1:11" s="5" customFormat="1" ht="27.75" customHeight="1">
      <c r="A31" s="13" t="s">
        <v>363</v>
      </c>
      <c r="B31" s="14" t="s">
        <v>364</v>
      </c>
      <c r="C31" s="15" t="s">
        <v>365</v>
      </c>
      <c r="D31" s="15" t="s">
        <v>122</v>
      </c>
      <c r="E31" s="15" t="s">
        <v>252</v>
      </c>
      <c r="F31" s="15" t="s">
        <v>289</v>
      </c>
      <c r="G31" s="15" t="s">
        <v>290</v>
      </c>
      <c r="H31" s="12">
        <v>73.6</v>
      </c>
      <c r="I31" s="12">
        <v>78.3</v>
      </c>
      <c r="J31" s="12">
        <f t="shared" si="0"/>
        <v>75.47999999999999</v>
      </c>
      <c r="K31" s="19"/>
    </row>
    <row r="32" spans="1:11" s="5" customFormat="1" ht="27.75" customHeight="1">
      <c r="A32" s="13" t="s">
        <v>366</v>
      </c>
      <c r="B32" s="14" t="s">
        <v>367</v>
      </c>
      <c r="C32" s="15" t="s">
        <v>368</v>
      </c>
      <c r="D32" s="15" t="s">
        <v>121</v>
      </c>
      <c r="E32" s="15" t="s">
        <v>252</v>
      </c>
      <c r="F32" s="15" t="s">
        <v>289</v>
      </c>
      <c r="G32" s="15" t="s">
        <v>290</v>
      </c>
      <c r="H32" s="12">
        <v>77.9</v>
      </c>
      <c r="I32" s="12">
        <v>71.5</v>
      </c>
      <c r="J32" s="12">
        <f t="shared" si="0"/>
        <v>75.34</v>
      </c>
      <c r="K32" s="19"/>
    </row>
    <row r="33" spans="1:11" s="5" customFormat="1" ht="27.75" customHeight="1">
      <c r="A33" s="13" t="s">
        <v>369</v>
      </c>
      <c r="B33" s="14" t="s">
        <v>370</v>
      </c>
      <c r="C33" s="15" t="s">
        <v>371</v>
      </c>
      <c r="D33" s="15" t="s">
        <v>121</v>
      </c>
      <c r="E33" s="15" t="s">
        <v>252</v>
      </c>
      <c r="F33" s="15" t="s">
        <v>289</v>
      </c>
      <c r="G33" s="15" t="s">
        <v>290</v>
      </c>
      <c r="H33" s="12">
        <v>77.6</v>
      </c>
      <c r="I33" s="12">
        <v>71.9</v>
      </c>
      <c r="J33" s="12">
        <f t="shared" si="0"/>
        <v>75.32</v>
      </c>
      <c r="K33" s="19"/>
    </row>
    <row r="34" spans="1:11" s="5" customFormat="1" ht="27.75" customHeight="1">
      <c r="A34" s="13" t="s">
        <v>372</v>
      </c>
      <c r="B34" s="14" t="s">
        <v>373</v>
      </c>
      <c r="C34" s="15" t="s">
        <v>374</v>
      </c>
      <c r="D34" s="15" t="s">
        <v>121</v>
      </c>
      <c r="E34" s="15" t="s">
        <v>252</v>
      </c>
      <c r="F34" s="15" t="s">
        <v>289</v>
      </c>
      <c r="G34" s="15" t="s">
        <v>290</v>
      </c>
      <c r="H34" s="12">
        <v>80</v>
      </c>
      <c r="I34" s="12">
        <v>68.1</v>
      </c>
      <c r="J34" s="12">
        <f t="shared" si="0"/>
        <v>75.24</v>
      </c>
      <c r="K34" s="19"/>
    </row>
    <row r="35" spans="1:11" s="5" customFormat="1" ht="27.75" customHeight="1">
      <c r="A35" s="13" t="s">
        <v>375</v>
      </c>
      <c r="B35" s="14" t="s">
        <v>376</v>
      </c>
      <c r="C35" s="15" t="s">
        <v>377</v>
      </c>
      <c r="D35" s="15" t="s">
        <v>121</v>
      </c>
      <c r="E35" s="15" t="s">
        <v>252</v>
      </c>
      <c r="F35" s="15" t="s">
        <v>289</v>
      </c>
      <c r="G35" s="15" t="s">
        <v>290</v>
      </c>
      <c r="H35" s="12">
        <v>72.7</v>
      </c>
      <c r="I35" s="12">
        <v>78.1</v>
      </c>
      <c r="J35" s="12">
        <f t="shared" si="0"/>
        <v>74.86</v>
      </c>
      <c r="K35" s="19"/>
    </row>
    <row r="36" spans="1:11" s="5" customFormat="1" ht="27.75" customHeight="1">
      <c r="A36" s="13" t="s">
        <v>378</v>
      </c>
      <c r="B36" s="14" t="s">
        <v>379</v>
      </c>
      <c r="C36" s="15" t="s">
        <v>380</v>
      </c>
      <c r="D36" s="15" t="s">
        <v>121</v>
      </c>
      <c r="E36" s="15" t="s">
        <v>252</v>
      </c>
      <c r="F36" s="15" t="s">
        <v>289</v>
      </c>
      <c r="G36" s="15" t="s">
        <v>290</v>
      </c>
      <c r="H36" s="12">
        <v>69.4</v>
      </c>
      <c r="I36" s="12">
        <v>82.9</v>
      </c>
      <c r="J36" s="12">
        <f t="shared" si="0"/>
        <v>74.80000000000001</v>
      </c>
      <c r="K36" s="1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  <col min="11" max="11" width="9.00390625" style="18" customWidth="1"/>
  </cols>
  <sheetData>
    <row r="1" spans="1:10" ht="28.5">
      <c r="A1" s="7" t="s">
        <v>665</v>
      </c>
      <c r="B1" s="6" t="s">
        <v>116</v>
      </c>
      <c r="C1" s="1" t="s">
        <v>117</v>
      </c>
      <c r="D1" s="1" t="s">
        <v>118</v>
      </c>
      <c r="E1" s="3" t="s">
        <v>119</v>
      </c>
      <c r="F1" s="1" t="s">
        <v>120</v>
      </c>
      <c r="G1" s="1" t="s">
        <v>666</v>
      </c>
      <c r="H1" s="2" t="s">
        <v>677</v>
      </c>
      <c r="I1" s="2" t="s">
        <v>678</v>
      </c>
      <c r="J1" s="2" t="s">
        <v>667</v>
      </c>
    </row>
    <row r="2" spans="1:11" s="5" customFormat="1" ht="27.75" customHeight="1">
      <c r="A2" s="13" t="s">
        <v>249</v>
      </c>
      <c r="B2" s="14" t="s">
        <v>250</v>
      </c>
      <c r="C2" s="15" t="s">
        <v>251</v>
      </c>
      <c r="D2" s="15" t="s">
        <v>122</v>
      </c>
      <c r="E2" s="15" t="s">
        <v>252</v>
      </c>
      <c r="F2" s="15" t="s">
        <v>253</v>
      </c>
      <c r="G2" s="15" t="s">
        <v>254</v>
      </c>
      <c r="H2" s="12">
        <v>70.1</v>
      </c>
      <c r="I2" s="12">
        <v>58.8</v>
      </c>
      <c r="J2" s="12">
        <f aca="true" t="shared" si="0" ref="J2:J7">H2*0.6+I2*0.4</f>
        <v>65.58</v>
      </c>
      <c r="K2" s="19"/>
    </row>
    <row r="3" spans="1:11" s="5" customFormat="1" ht="27.75" customHeight="1">
      <c r="A3" s="13" t="s">
        <v>255</v>
      </c>
      <c r="B3" s="14" t="s">
        <v>256</v>
      </c>
      <c r="C3" s="15" t="s">
        <v>257</v>
      </c>
      <c r="D3" s="15" t="s">
        <v>122</v>
      </c>
      <c r="E3" s="15" t="s">
        <v>252</v>
      </c>
      <c r="F3" s="15" t="s">
        <v>253</v>
      </c>
      <c r="G3" s="15" t="s">
        <v>254</v>
      </c>
      <c r="H3" s="12">
        <v>65.4</v>
      </c>
      <c r="I3" s="12">
        <v>61.1</v>
      </c>
      <c r="J3" s="12">
        <f t="shared" si="0"/>
        <v>63.68000000000001</v>
      </c>
      <c r="K3" s="19"/>
    </row>
    <row r="4" spans="1:11" s="5" customFormat="1" ht="27.75" customHeight="1">
      <c r="A4" s="13" t="s">
        <v>258</v>
      </c>
      <c r="B4" s="14" t="s">
        <v>259</v>
      </c>
      <c r="C4" s="15" t="s">
        <v>260</v>
      </c>
      <c r="D4" s="15" t="s">
        <v>122</v>
      </c>
      <c r="E4" s="15" t="s">
        <v>252</v>
      </c>
      <c r="F4" s="15" t="s">
        <v>253</v>
      </c>
      <c r="G4" s="15" t="s">
        <v>254</v>
      </c>
      <c r="H4" s="12">
        <v>67.9</v>
      </c>
      <c r="I4" s="12">
        <v>54.6</v>
      </c>
      <c r="J4" s="12">
        <f t="shared" si="0"/>
        <v>62.580000000000005</v>
      </c>
      <c r="K4" s="19"/>
    </row>
    <row r="5" spans="1:11" s="5" customFormat="1" ht="27.75" customHeight="1">
      <c r="A5" s="13" t="s">
        <v>261</v>
      </c>
      <c r="B5" s="14" t="s">
        <v>262</v>
      </c>
      <c r="C5" s="15" t="s">
        <v>263</v>
      </c>
      <c r="D5" s="15" t="s">
        <v>121</v>
      </c>
      <c r="E5" s="15" t="s">
        <v>252</v>
      </c>
      <c r="F5" s="15" t="s">
        <v>264</v>
      </c>
      <c r="G5" s="15" t="s">
        <v>265</v>
      </c>
      <c r="H5" s="12">
        <v>92.9</v>
      </c>
      <c r="I5" s="12">
        <v>83.1</v>
      </c>
      <c r="J5" s="12">
        <f t="shared" si="0"/>
        <v>88.98</v>
      </c>
      <c r="K5" s="19"/>
    </row>
    <row r="6" spans="1:11" s="31" customFormat="1" ht="27.75" customHeight="1">
      <c r="A6" s="28" t="s">
        <v>266</v>
      </c>
      <c r="B6" s="29" t="s">
        <v>267</v>
      </c>
      <c r="C6" s="30" t="s">
        <v>268</v>
      </c>
      <c r="D6" s="30" t="s">
        <v>121</v>
      </c>
      <c r="E6" s="30" t="s">
        <v>252</v>
      </c>
      <c r="F6" s="30" t="s">
        <v>264</v>
      </c>
      <c r="G6" s="30" t="s">
        <v>265</v>
      </c>
      <c r="H6" s="27">
        <v>81.3</v>
      </c>
      <c r="I6" s="27">
        <v>74.7</v>
      </c>
      <c r="J6" s="27">
        <f t="shared" si="0"/>
        <v>78.66</v>
      </c>
      <c r="K6" s="20"/>
    </row>
    <row r="7" spans="1:11" s="5" customFormat="1" ht="27.75" customHeight="1">
      <c r="A7" s="13" t="s">
        <v>381</v>
      </c>
      <c r="B7" s="14" t="s">
        <v>382</v>
      </c>
      <c r="C7" s="15" t="s">
        <v>383</v>
      </c>
      <c r="D7" s="15" t="s">
        <v>121</v>
      </c>
      <c r="E7" s="15" t="s">
        <v>252</v>
      </c>
      <c r="F7" s="15" t="s">
        <v>384</v>
      </c>
      <c r="G7" s="15" t="s">
        <v>385</v>
      </c>
      <c r="H7" s="12">
        <v>83.9</v>
      </c>
      <c r="I7" s="12">
        <v>75.3</v>
      </c>
      <c r="J7" s="12">
        <f t="shared" si="0"/>
        <v>80.46000000000001</v>
      </c>
      <c r="K7" s="19"/>
    </row>
    <row r="8" spans="1:11" s="16" customFormat="1" ht="27.75" customHeight="1">
      <c r="A8" s="28" t="s">
        <v>386</v>
      </c>
      <c r="B8" s="29" t="s">
        <v>387</v>
      </c>
      <c r="C8" s="30" t="s">
        <v>388</v>
      </c>
      <c r="D8" s="30" t="s">
        <v>121</v>
      </c>
      <c r="E8" s="30" t="s">
        <v>252</v>
      </c>
      <c r="F8" s="30" t="s">
        <v>384</v>
      </c>
      <c r="G8" s="30" t="s">
        <v>385</v>
      </c>
      <c r="H8" s="27">
        <v>77.1</v>
      </c>
      <c r="I8" s="27">
        <v>74.1</v>
      </c>
      <c r="J8" s="27">
        <f aca="true" t="shared" si="1" ref="J8:J39">H8*0.6+I8*0.4</f>
        <v>75.9</v>
      </c>
      <c r="K8" s="21"/>
    </row>
    <row r="9" spans="1:11" s="5" customFormat="1" ht="27.75" customHeight="1">
      <c r="A9" s="13" t="s">
        <v>389</v>
      </c>
      <c r="B9" s="14" t="s">
        <v>390</v>
      </c>
      <c r="C9" s="15" t="s">
        <v>391</v>
      </c>
      <c r="D9" s="15" t="s">
        <v>122</v>
      </c>
      <c r="E9" s="15" t="s">
        <v>252</v>
      </c>
      <c r="F9" s="15" t="s">
        <v>384</v>
      </c>
      <c r="G9" s="15" t="s">
        <v>385</v>
      </c>
      <c r="H9" s="12">
        <v>77.2</v>
      </c>
      <c r="I9" s="12">
        <v>73</v>
      </c>
      <c r="J9" s="12">
        <f t="shared" si="1"/>
        <v>75.52000000000001</v>
      </c>
      <c r="K9" s="19"/>
    </row>
    <row r="10" spans="1:11" s="5" customFormat="1" ht="27.75" customHeight="1">
      <c r="A10" s="13" t="s">
        <v>392</v>
      </c>
      <c r="B10" s="14" t="s">
        <v>393</v>
      </c>
      <c r="C10" s="15" t="s">
        <v>394</v>
      </c>
      <c r="D10" s="15" t="s">
        <v>121</v>
      </c>
      <c r="E10" s="15" t="s">
        <v>252</v>
      </c>
      <c r="F10" s="15" t="s">
        <v>384</v>
      </c>
      <c r="G10" s="15" t="s">
        <v>385</v>
      </c>
      <c r="H10" s="12">
        <v>71.7</v>
      </c>
      <c r="I10" s="12">
        <v>79.1</v>
      </c>
      <c r="J10" s="12">
        <f t="shared" si="1"/>
        <v>74.66</v>
      </c>
      <c r="K10" s="19"/>
    </row>
    <row r="11" spans="1:11" s="5" customFormat="1" ht="27.75" customHeight="1">
      <c r="A11" s="13" t="s">
        <v>395</v>
      </c>
      <c r="B11" s="14" t="s">
        <v>396</v>
      </c>
      <c r="C11" s="15" t="s">
        <v>397</v>
      </c>
      <c r="D11" s="15" t="s">
        <v>121</v>
      </c>
      <c r="E11" s="15" t="s">
        <v>252</v>
      </c>
      <c r="F11" s="15" t="s">
        <v>384</v>
      </c>
      <c r="G11" s="15" t="s">
        <v>385</v>
      </c>
      <c r="H11" s="12">
        <v>67.9</v>
      </c>
      <c r="I11" s="12">
        <v>79.8</v>
      </c>
      <c r="J11" s="12">
        <f t="shared" si="1"/>
        <v>72.66</v>
      </c>
      <c r="K11" s="19"/>
    </row>
    <row r="12" spans="1:11" s="5" customFormat="1" ht="27.75" customHeight="1">
      <c r="A12" s="13" t="s">
        <v>398</v>
      </c>
      <c r="B12" s="14" t="s">
        <v>399</v>
      </c>
      <c r="C12" s="15" t="s">
        <v>400</v>
      </c>
      <c r="D12" s="15" t="s">
        <v>122</v>
      </c>
      <c r="E12" s="15" t="s">
        <v>252</v>
      </c>
      <c r="F12" s="15" t="s">
        <v>384</v>
      </c>
      <c r="G12" s="15" t="s">
        <v>385</v>
      </c>
      <c r="H12" s="12">
        <v>67.6</v>
      </c>
      <c r="I12" s="12">
        <v>80.1</v>
      </c>
      <c r="J12" s="12">
        <f t="shared" si="1"/>
        <v>72.6</v>
      </c>
      <c r="K12" s="19"/>
    </row>
    <row r="13" spans="1:11" s="5" customFormat="1" ht="27.75" customHeight="1">
      <c r="A13" s="13" t="s">
        <v>401</v>
      </c>
      <c r="B13" s="14" t="s">
        <v>402</v>
      </c>
      <c r="C13" s="15" t="s">
        <v>403</v>
      </c>
      <c r="D13" s="15" t="s">
        <v>121</v>
      </c>
      <c r="E13" s="15" t="s">
        <v>252</v>
      </c>
      <c r="F13" s="15" t="s">
        <v>384</v>
      </c>
      <c r="G13" s="15" t="s">
        <v>385</v>
      </c>
      <c r="H13" s="12">
        <v>70.2</v>
      </c>
      <c r="I13" s="12">
        <v>75.8</v>
      </c>
      <c r="J13" s="12">
        <f t="shared" si="1"/>
        <v>72.44</v>
      </c>
      <c r="K13" s="19"/>
    </row>
    <row r="14" spans="1:11" s="5" customFormat="1" ht="27.75" customHeight="1">
      <c r="A14" s="13" t="s">
        <v>404</v>
      </c>
      <c r="B14" s="14" t="s">
        <v>405</v>
      </c>
      <c r="C14" s="15" t="s">
        <v>406</v>
      </c>
      <c r="D14" s="15" t="s">
        <v>121</v>
      </c>
      <c r="E14" s="15" t="s">
        <v>252</v>
      </c>
      <c r="F14" s="15" t="s">
        <v>384</v>
      </c>
      <c r="G14" s="15" t="s">
        <v>385</v>
      </c>
      <c r="H14" s="12">
        <v>73.4</v>
      </c>
      <c r="I14" s="12">
        <v>69.9</v>
      </c>
      <c r="J14" s="12">
        <f t="shared" si="1"/>
        <v>72</v>
      </c>
      <c r="K14" s="19"/>
    </row>
    <row r="15" spans="1:11" s="17" customFormat="1" ht="27.75" customHeight="1">
      <c r="A15" s="28" t="s">
        <v>407</v>
      </c>
      <c r="B15" s="29" t="s">
        <v>408</v>
      </c>
      <c r="C15" s="30" t="s">
        <v>409</v>
      </c>
      <c r="D15" s="30" t="s">
        <v>122</v>
      </c>
      <c r="E15" s="30" t="s">
        <v>252</v>
      </c>
      <c r="F15" s="30" t="s">
        <v>384</v>
      </c>
      <c r="G15" s="30" t="s">
        <v>385</v>
      </c>
      <c r="H15" s="27">
        <v>76.9</v>
      </c>
      <c r="I15" s="27">
        <v>61.4</v>
      </c>
      <c r="J15" s="27">
        <f t="shared" si="1"/>
        <v>70.7</v>
      </c>
      <c r="K15" s="22"/>
    </row>
    <row r="16" spans="1:11" s="5" customFormat="1" ht="27.75" customHeight="1">
      <c r="A16" s="13" t="s">
        <v>410</v>
      </c>
      <c r="B16" s="14" t="s">
        <v>411</v>
      </c>
      <c r="C16" s="15" t="s">
        <v>412</v>
      </c>
      <c r="D16" s="15" t="s">
        <v>121</v>
      </c>
      <c r="E16" s="15" t="s">
        <v>252</v>
      </c>
      <c r="F16" s="15" t="s">
        <v>384</v>
      </c>
      <c r="G16" s="15" t="s">
        <v>385</v>
      </c>
      <c r="H16" s="12">
        <v>78.1</v>
      </c>
      <c r="I16" s="12">
        <v>58.3</v>
      </c>
      <c r="J16" s="12">
        <f t="shared" si="1"/>
        <v>70.17999999999999</v>
      </c>
      <c r="K16" s="19"/>
    </row>
    <row r="17" spans="1:11" s="5" customFormat="1" ht="27.75" customHeight="1">
      <c r="A17" s="13" t="s">
        <v>413</v>
      </c>
      <c r="B17" s="14" t="s">
        <v>414</v>
      </c>
      <c r="C17" s="15" t="s">
        <v>415</v>
      </c>
      <c r="D17" s="15" t="s">
        <v>121</v>
      </c>
      <c r="E17" s="15" t="s">
        <v>252</v>
      </c>
      <c r="F17" s="15" t="s">
        <v>384</v>
      </c>
      <c r="G17" s="15" t="s">
        <v>385</v>
      </c>
      <c r="H17" s="12">
        <v>70.4</v>
      </c>
      <c r="I17" s="12">
        <v>69.8</v>
      </c>
      <c r="J17" s="12">
        <f t="shared" si="1"/>
        <v>70.16</v>
      </c>
      <c r="K17" s="19"/>
    </row>
    <row r="18" spans="1:11" s="5" customFormat="1" ht="27.75" customHeight="1">
      <c r="A18" s="13" t="s">
        <v>416</v>
      </c>
      <c r="B18" s="14" t="s">
        <v>417</v>
      </c>
      <c r="C18" s="15" t="s">
        <v>418</v>
      </c>
      <c r="D18" s="15" t="s">
        <v>121</v>
      </c>
      <c r="E18" s="15" t="s">
        <v>252</v>
      </c>
      <c r="F18" s="15" t="s">
        <v>384</v>
      </c>
      <c r="G18" s="15" t="s">
        <v>385</v>
      </c>
      <c r="H18" s="12">
        <v>67.4</v>
      </c>
      <c r="I18" s="12">
        <v>73.3</v>
      </c>
      <c r="J18" s="12">
        <f t="shared" si="1"/>
        <v>69.76</v>
      </c>
      <c r="K18" s="19"/>
    </row>
    <row r="19" spans="1:11" s="5" customFormat="1" ht="27.75" customHeight="1">
      <c r="A19" s="13" t="s">
        <v>419</v>
      </c>
      <c r="B19" s="14" t="s">
        <v>420</v>
      </c>
      <c r="C19" s="15" t="s">
        <v>421</v>
      </c>
      <c r="D19" s="15" t="s">
        <v>122</v>
      </c>
      <c r="E19" s="15" t="s">
        <v>252</v>
      </c>
      <c r="F19" s="15" t="s">
        <v>384</v>
      </c>
      <c r="G19" s="15" t="s">
        <v>385</v>
      </c>
      <c r="H19" s="12">
        <v>74</v>
      </c>
      <c r="I19" s="12">
        <v>62.6</v>
      </c>
      <c r="J19" s="12">
        <f t="shared" si="1"/>
        <v>69.44</v>
      </c>
      <c r="K19" s="19"/>
    </row>
    <row r="20" spans="1:11" s="5" customFormat="1" ht="27.75" customHeight="1">
      <c r="A20" s="13" t="s">
        <v>422</v>
      </c>
      <c r="B20" s="14" t="s">
        <v>423</v>
      </c>
      <c r="C20" s="15" t="s">
        <v>424</v>
      </c>
      <c r="D20" s="15" t="s">
        <v>121</v>
      </c>
      <c r="E20" s="15" t="s">
        <v>252</v>
      </c>
      <c r="F20" s="15" t="s">
        <v>384</v>
      </c>
      <c r="G20" s="15" t="s">
        <v>385</v>
      </c>
      <c r="H20" s="12">
        <v>65</v>
      </c>
      <c r="I20" s="12">
        <v>75.9</v>
      </c>
      <c r="J20" s="12">
        <f t="shared" si="1"/>
        <v>69.36</v>
      </c>
      <c r="K20" s="19"/>
    </row>
    <row r="21" spans="1:11" s="5" customFormat="1" ht="27.75" customHeight="1">
      <c r="A21" s="13" t="s">
        <v>425</v>
      </c>
      <c r="B21" s="14" t="s">
        <v>426</v>
      </c>
      <c r="C21" s="15" t="s">
        <v>427</v>
      </c>
      <c r="D21" s="15" t="s">
        <v>122</v>
      </c>
      <c r="E21" s="15" t="s">
        <v>252</v>
      </c>
      <c r="F21" s="15" t="s">
        <v>384</v>
      </c>
      <c r="G21" s="15" t="s">
        <v>385</v>
      </c>
      <c r="H21" s="12">
        <v>70.9</v>
      </c>
      <c r="I21" s="12">
        <v>64.6</v>
      </c>
      <c r="J21" s="12">
        <f t="shared" si="1"/>
        <v>68.38</v>
      </c>
      <c r="K21" s="19"/>
    </row>
    <row r="22" spans="1:11" s="5" customFormat="1" ht="27.75" customHeight="1">
      <c r="A22" s="13" t="s">
        <v>428</v>
      </c>
      <c r="B22" s="14" t="s">
        <v>429</v>
      </c>
      <c r="C22" s="15" t="s">
        <v>430</v>
      </c>
      <c r="D22" s="15" t="s">
        <v>121</v>
      </c>
      <c r="E22" s="15" t="s">
        <v>252</v>
      </c>
      <c r="F22" s="15" t="s">
        <v>384</v>
      </c>
      <c r="G22" s="15" t="s">
        <v>385</v>
      </c>
      <c r="H22" s="12">
        <v>65.6</v>
      </c>
      <c r="I22" s="12">
        <v>72.2</v>
      </c>
      <c r="J22" s="12">
        <f t="shared" si="1"/>
        <v>68.24</v>
      </c>
      <c r="K22" s="19"/>
    </row>
    <row r="23" spans="1:11" s="5" customFormat="1" ht="27.75" customHeight="1">
      <c r="A23" s="13" t="s">
        <v>431</v>
      </c>
      <c r="B23" s="14" t="s">
        <v>432</v>
      </c>
      <c r="C23" s="15" t="s">
        <v>433</v>
      </c>
      <c r="D23" s="15" t="s">
        <v>121</v>
      </c>
      <c r="E23" s="15" t="s">
        <v>252</v>
      </c>
      <c r="F23" s="15" t="s">
        <v>384</v>
      </c>
      <c r="G23" s="15" t="s">
        <v>385</v>
      </c>
      <c r="H23" s="12">
        <v>69.6</v>
      </c>
      <c r="I23" s="12">
        <v>66.1</v>
      </c>
      <c r="J23" s="12">
        <f t="shared" si="1"/>
        <v>68.19999999999999</v>
      </c>
      <c r="K23" s="19"/>
    </row>
    <row r="24" spans="1:11" s="5" customFormat="1" ht="27.75" customHeight="1">
      <c r="A24" s="13" t="s">
        <v>434</v>
      </c>
      <c r="B24" s="14" t="s">
        <v>435</v>
      </c>
      <c r="C24" s="15" t="s">
        <v>436</v>
      </c>
      <c r="D24" s="15" t="s">
        <v>121</v>
      </c>
      <c r="E24" s="15" t="s">
        <v>252</v>
      </c>
      <c r="F24" s="15" t="s">
        <v>384</v>
      </c>
      <c r="G24" s="15" t="s">
        <v>385</v>
      </c>
      <c r="H24" s="12">
        <v>63.4</v>
      </c>
      <c r="I24" s="12">
        <v>74.9</v>
      </c>
      <c r="J24" s="12">
        <f t="shared" si="1"/>
        <v>68</v>
      </c>
      <c r="K24" s="19"/>
    </row>
    <row r="25" spans="1:11" s="5" customFormat="1" ht="27.75" customHeight="1">
      <c r="A25" s="13" t="s">
        <v>437</v>
      </c>
      <c r="B25" s="14" t="s">
        <v>438</v>
      </c>
      <c r="C25" s="15" t="s">
        <v>439</v>
      </c>
      <c r="D25" s="15" t="s">
        <v>122</v>
      </c>
      <c r="E25" s="15" t="s">
        <v>252</v>
      </c>
      <c r="F25" s="15" t="s">
        <v>384</v>
      </c>
      <c r="G25" s="15" t="s">
        <v>385</v>
      </c>
      <c r="H25" s="12">
        <v>70.5</v>
      </c>
      <c r="I25" s="12">
        <v>64.1</v>
      </c>
      <c r="J25" s="12">
        <f t="shared" si="1"/>
        <v>67.94</v>
      </c>
      <c r="K25" s="19"/>
    </row>
    <row r="26" spans="1:11" s="5" customFormat="1" ht="27.75" customHeight="1">
      <c r="A26" s="13" t="s">
        <v>440</v>
      </c>
      <c r="B26" s="14" t="s">
        <v>441</v>
      </c>
      <c r="C26" s="15" t="s">
        <v>442</v>
      </c>
      <c r="D26" s="15" t="s">
        <v>121</v>
      </c>
      <c r="E26" s="15" t="s">
        <v>252</v>
      </c>
      <c r="F26" s="15" t="s">
        <v>384</v>
      </c>
      <c r="G26" s="15" t="s">
        <v>385</v>
      </c>
      <c r="H26" s="12">
        <v>59.8</v>
      </c>
      <c r="I26" s="12">
        <v>80.1</v>
      </c>
      <c r="J26" s="12">
        <f t="shared" si="1"/>
        <v>67.91999999999999</v>
      </c>
      <c r="K26" s="19"/>
    </row>
    <row r="27" spans="1:11" s="5" customFormat="1" ht="27.75" customHeight="1">
      <c r="A27" s="13" t="s">
        <v>443</v>
      </c>
      <c r="B27" s="14" t="s">
        <v>444</v>
      </c>
      <c r="C27" s="15" t="s">
        <v>445</v>
      </c>
      <c r="D27" s="15" t="s">
        <v>121</v>
      </c>
      <c r="E27" s="15" t="s">
        <v>252</v>
      </c>
      <c r="F27" s="15" t="s">
        <v>384</v>
      </c>
      <c r="G27" s="15" t="s">
        <v>385</v>
      </c>
      <c r="H27" s="12">
        <v>71.3</v>
      </c>
      <c r="I27" s="12">
        <v>62.6</v>
      </c>
      <c r="J27" s="12">
        <f t="shared" si="1"/>
        <v>67.82</v>
      </c>
      <c r="K27" s="19"/>
    </row>
    <row r="28" spans="1:11" s="5" customFormat="1" ht="27.75" customHeight="1">
      <c r="A28" s="13" t="s">
        <v>446</v>
      </c>
      <c r="B28" s="14" t="s">
        <v>447</v>
      </c>
      <c r="C28" s="15" t="s">
        <v>448</v>
      </c>
      <c r="D28" s="15" t="s">
        <v>121</v>
      </c>
      <c r="E28" s="15" t="s">
        <v>252</v>
      </c>
      <c r="F28" s="15" t="s">
        <v>384</v>
      </c>
      <c r="G28" s="15" t="s">
        <v>385</v>
      </c>
      <c r="H28" s="12">
        <v>63.5</v>
      </c>
      <c r="I28" s="12">
        <v>73</v>
      </c>
      <c r="J28" s="12">
        <f t="shared" si="1"/>
        <v>67.30000000000001</v>
      </c>
      <c r="K28" s="19"/>
    </row>
    <row r="29" spans="1:11" s="5" customFormat="1" ht="27.75" customHeight="1">
      <c r="A29" s="13" t="s">
        <v>449</v>
      </c>
      <c r="B29" s="14" t="s">
        <v>450</v>
      </c>
      <c r="C29" s="15" t="s">
        <v>451</v>
      </c>
      <c r="D29" s="15" t="s">
        <v>121</v>
      </c>
      <c r="E29" s="15" t="s">
        <v>252</v>
      </c>
      <c r="F29" s="15" t="s">
        <v>384</v>
      </c>
      <c r="G29" s="15" t="s">
        <v>385</v>
      </c>
      <c r="H29" s="12">
        <v>59</v>
      </c>
      <c r="I29" s="12">
        <v>78.2</v>
      </c>
      <c r="J29" s="12">
        <f t="shared" si="1"/>
        <v>66.68</v>
      </c>
      <c r="K29" s="19"/>
    </row>
    <row r="30" spans="1:11" s="5" customFormat="1" ht="27.75" customHeight="1">
      <c r="A30" s="13" t="s">
        <v>452</v>
      </c>
      <c r="B30" s="14" t="s">
        <v>453</v>
      </c>
      <c r="C30" s="15" t="s">
        <v>454</v>
      </c>
      <c r="D30" s="15" t="s">
        <v>121</v>
      </c>
      <c r="E30" s="15" t="s">
        <v>252</v>
      </c>
      <c r="F30" s="15" t="s">
        <v>384</v>
      </c>
      <c r="G30" s="15" t="s">
        <v>385</v>
      </c>
      <c r="H30" s="12">
        <v>65.6</v>
      </c>
      <c r="I30" s="12">
        <v>68.1</v>
      </c>
      <c r="J30" s="12">
        <f t="shared" si="1"/>
        <v>66.6</v>
      </c>
      <c r="K30" s="19"/>
    </row>
    <row r="31" spans="1:11" s="5" customFormat="1" ht="27.75" customHeight="1">
      <c r="A31" s="13" t="s">
        <v>455</v>
      </c>
      <c r="B31" s="14" t="s">
        <v>456</v>
      </c>
      <c r="C31" s="15" t="s">
        <v>457</v>
      </c>
      <c r="D31" s="15" t="s">
        <v>121</v>
      </c>
      <c r="E31" s="15" t="s">
        <v>252</v>
      </c>
      <c r="F31" s="15" t="s">
        <v>384</v>
      </c>
      <c r="G31" s="15" t="s">
        <v>385</v>
      </c>
      <c r="H31" s="12">
        <v>70.4</v>
      </c>
      <c r="I31" s="12">
        <v>60.3</v>
      </c>
      <c r="J31" s="12">
        <f t="shared" si="1"/>
        <v>66.36</v>
      </c>
      <c r="K31" s="19"/>
    </row>
    <row r="32" spans="1:11" s="5" customFormat="1" ht="27.75" customHeight="1">
      <c r="A32" s="13" t="s">
        <v>458</v>
      </c>
      <c r="B32" s="14" t="s">
        <v>459</v>
      </c>
      <c r="C32" s="15" t="s">
        <v>460</v>
      </c>
      <c r="D32" s="15" t="s">
        <v>122</v>
      </c>
      <c r="E32" s="15" t="s">
        <v>252</v>
      </c>
      <c r="F32" s="15" t="s">
        <v>384</v>
      </c>
      <c r="G32" s="15" t="s">
        <v>385</v>
      </c>
      <c r="H32" s="12">
        <v>65.5</v>
      </c>
      <c r="I32" s="12">
        <v>67.6</v>
      </c>
      <c r="J32" s="12">
        <f t="shared" si="1"/>
        <v>66.34</v>
      </c>
      <c r="K32" s="19"/>
    </row>
    <row r="33" spans="1:11" s="5" customFormat="1" ht="27.75" customHeight="1">
      <c r="A33" s="13" t="s">
        <v>461</v>
      </c>
      <c r="B33" s="14" t="s">
        <v>462</v>
      </c>
      <c r="C33" s="15" t="s">
        <v>463</v>
      </c>
      <c r="D33" s="15" t="s">
        <v>122</v>
      </c>
      <c r="E33" s="15" t="s">
        <v>252</v>
      </c>
      <c r="F33" s="15" t="s">
        <v>384</v>
      </c>
      <c r="G33" s="15" t="s">
        <v>385</v>
      </c>
      <c r="H33" s="12">
        <v>62</v>
      </c>
      <c r="I33" s="12">
        <v>71.7</v>
      </c>
      <c r="J33" s="12">
        <f t="shared" si="1"/>
        <v>65.88</v>
      </c>
      <c r="K33" s="19"/>
    </row>
    <row r="34" spans="1:11" s="5" customFormat="1" ht="27.75" customHeight="1">
      <c r="A34" s="13" t="s">
        <v>464</v>
      </c>
      <c r="B34" s="14" t="s">
        <v>465</v>
      </c>
      <c r="C34" s="15" t="s">
        <v>466</v>
      </c>
      <c r="D34" s="15" t="s">
        <v>121</v>
      </c>
      <c r="E34" s="15" t="s">
        <v>252</v>
      </c>
      <c r="F34" s="15" t="s">
        <v>384</v>
      </c>
      <c r="G34" s="15" t="s">
        <v>385</v>
      </c>
      <c r="H34" s="12">
        <v>70.9</v>
      </c>
      <c r="I34" s="12">
        <v>57.9</v>
      </c>
      <c r="J34" s="12">
        <f t="shared" si="1"/>
        <v>65.7</v>
      </c>
      <c r="K34" s="19"/>
    </row>
    <row r="35" spans="1:11" s="5" customFormat="1" ht="27.75" customHeight="1">
      <c r="A35" s="13" t="s">
        <v>467</v>
      </c>
      <c r="B35" s="14" t="s">
        <v>468</v>
      </c>
      <c r="C35" s="15" t="s">
        <v>469</v>
      </c>
      <c r="D35" s="15" t="s">
        <v>121</v>
      </c>
      <c r="E35" s="15" t="s">
        <v>252</v>
      </c>
      <c r="F35" s="15" t="s">
        <v>384</v>
      </c>
      <c r="G35" s="15" t="s">
        <v>385</v>
      </c>
      <c r="H35" s="12">
        <v>58.9</v>
      </c>
      <c r="I35" s="12">
        <v>75.8</v>
      </c>
      <c r="J35" s="12">
        <f t="shared" si="1"/>
        <v>65.66</v>
      </c>
      <c r="K35" s="19"/>
    </row>
    <row r="36" spans="1:11" s="5" customFormat="1" ht="27.75" customHeight="1">
      <c r="A36" s="13" t="s">
        <v>470</v>
      </c>
      <c r="B36" s="14" t="s">
        <v>471</v>
      </c>
      <c r="C36" s="15" t="s">
        <v>472</v>
      </c>
      <c r="D36" s="15" t="s">
        <v>121</v>
      </c>
      <c r="E36" s="15" t="s">
        <v>252</v>
      </c>
      <c r="F36" s="15" t="s">
        <v>384</v>
      </c>
      <c r="G36" s="15" t="s">
        <v>385</v>
      </c>
      <c r="H36" s="12">
        <v>71.9</v>
      </c>
      <c r="I36" s="12">
        <v>56.2</v>
      </c>
      <c r="J36" s="12">
        <f t="shared" si="1"/>
        <v>65.62</v>
      </c>
      <c r="K36" s="19"/>
    </row>
    <row r="37" spans="1:11" s="5" customFormat="1" ht="27.75" customHeight="1">
      <c r="A37" s="13" t="s">
        <v>473</v>
      </c>
      <c r="B37" s="14" t="s">
        <v>474</v>
      </c>
      <c r="C37" s="15" t="s">
        <v>475</v>
      </c>
      <c r="D37" s="15" t="s">
        <v>121</v>
      </c>
      <c r="E37" s="15" t="s">
        <v>252</v>
      </c>
      <c r="F37" s="15" t="s">
        <v>384</v>
      </c>
      <c r="G37" s="15" t="s">
        <v>385</v>
      </c>
      <c r="H37" s="12">
        <v>54.9</v>
      </c>
      <c r="I37" s="12">
        <v>81.6</v>
      </c>
      <c r="J37" s="12">
        <f t="shared" si="1"/>
        <v>65.58</v>
      </c>
      <c r="K37" s="19"/>
    </row>
    <row r="38" spans="1:11" s="5" customFormat="1" ht="27.75" customHeight="1">
      <c r="A38" s="13" t="s">
        <v>476</v>
      </c>
      <c r="B38" s="14" t="s">
        <v>477</v>
      </c>
      <c r="C38" s="15" t="s">
        <v>478</v>
      </c>
      <c r="D38" s="15" t="s">
        <v>121</v>
      </c>
      <c r="E38" s="15" t="s">
        <v>252</v>
      </c>
      <c r="F38" s="15" t="s">
        <v>384</v>
      </c>
      <c r="G38" s="15" t="s">
        <v>385</v>
      </c>
      <c r="H38" s="12">
        <v>61.9</v>
      </c>
      <c r="I38" s="12">
        <v>70.9</v>
      </c>
      <c r="J38" s="12">
        <f t="shared" si="1"/>
        <v>65.5</v>
      </c>
      <c r="K38" s="19"/>
    </row>
    <row r="39" spans="1:11" s="32" customFormat="1" ht="27.75" customHeight="1">
      <c r="A39" s="13" t="s">
        <v>479</v>
      </c>
      <c r="B39" s="14" t="s">
        <v>480</v>
      </c>
      <c r="C39" s="15" t="s">
        <v>481</v>
      </c>
      <c r="D39" s="15" t="s">
        <v>121</v>
      </c>
      <c r="E39" s="15" t="s">
        <v>252</v>
      </c>
      <c r="F39" s="15" t="s">
        <v>384</v>
      </c>
      <c r="G39" s="15" t="s">
        <v>385</v>
      </c>
      <c r="H39" s="12">
        <v>57.2</v>
      </c>
      <c r="I39" s="12">
        <v>76.2</v>
      </c>
      <c r="J39" s="12">
        <f t="shared" si="1"/>
        <v>64.80000000000001</v>
      </c>
      <c r="K39" s="18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  <col min="11" max="11" width="9.00390625" style="18" customWidth="1"/>
  </cols>
  <sheetData>
    <row r="1" spans="1:10" ht="28.5">
      <c r="A1" s="7" t="s">
        <v>11</v>
      </c>
      <c r="B1" s="6" t="s">
        <v>116</v>
      </c>
      <c r="C1" s="1" t="s">
        <v>117</v>
      </c>
      <c r="D1" s="1" t="s">
        <v>118</v>
      </c>
      <c r="E1" s="3" t="s">
        <v>119</v>
      </c>
      <c r="F1" s="1" t="s">
        <v>120</v>
      </c>
      <c r="G1" s="1" t="s">
        <v>160</v>
      </c>
      <c r="H1" s="2" t="s">
        <v>677</v>
      </c>
      <c r="I1" s="2" t="s">
        <v>678</v>
      </c>
      <c r="J1" s="2" t="s">
        <v>81</v>
      </c>
    </row>
    <row r="2" spans="1:11" s="5" customFormat="1" ht="27.75" customHeight="1">
      <c r="A2" s="13" t="s">
        <v>547</v>
      </c>
      <c r="B2" s="14" t="s">
        <v>548</v>
      </c>
      <c r="C2" s="15" t="s">
        <v>549</v>
      </c>
      <c r="D2" s="15" t="s">
        <v>121</v>
      </c>
      <c r="E2" s="15" t="s">
        <v>252</v>
      </c>
      <c r="F2" s="15" t="s">
        <v>550</v>
      </c>
      <c r="G2" s="15" t="s">
        <v>551</v>
      </c>
      <c r="H2" s="12">
        <v>84.8</v>
      </c>
      <c r="I2" s="12">
        <v>72.4</v>
      </c>
      <c r="J2" s="12">
        <f aca="true" t="shared" si="0" ref="J2:J12">H2*0.6+I2*0.4</f>
        <v>79.84</v>
      </c>
      <c r="K2" s="19"/>
    </row>
    <row r="3" spans="1:11" s="5" customFormat="1" ht="27.75" customHeight="1">
      <c r="A3" s="13" t="s">
        <v>552</v>
      </c>
      <c r="B3" s="14" t="s">
        <v>553</v>
      </c>
      <c r="C3" s="15" t="s">
        <v>554</v>
      </c>
      <c r="D3" s="15" t="s">
        <v>121</v>
      </c>
      <c r="E3" s="15" t="s">
        <v>252</v>
      </c>
      <c r="F3" s="15" t="s">
        <v>550</v>
      </c>
      <c r="G3" s="15" t="s">
        <v>551</v>
      </c>
      <c r="H3" s="12">
        <v>83.3</v>
      </c>
      <c r="I3" s="12">
        <v>72.9</v>
      </c>
      <c r="J3" s="12">
        <f t="shared" si="0"/>
        <v>79.14</v>
      </c>
      <c r="K3" s="19"/>
    </row>
    <row r="4" spans="1:11" s="5" customFormat="1" ht="27.75" customHeight="1">
      <c r="A4" s="13" t="s">
        <v>555</v>
      </c>
      <c r="B4" s="14" t="s">
        <v>556</v>
      </c>
      <c r="C4" s="15" t="s">
        <v>557</v>
      </c>
      <c r="D4" s="15" t="s">
        <v>121</v>
      </c>
      <c r="E4" s="15" t="s">
        <v>252</v>
      </c>
      <c r="F4" s="15" t="s">
        <v>550</v>
      </c>
      <c r="G4" s="15" t="s">
        <v>551</v>
      </c>
      <c r="H4" s="12">
        <v>81</v>
      </c>
      <c r="I4" s="12">
        <v>75.8</v>
      </c>
      <c r="J4" s="12">
        <f t="shared" si="0"/>
        <v>78.92</v>
      </c>
      <c r="K4" s="19"/>
    </row>
    <row r="5" spans="1:11" s="5" customFormat="1" ht="27.75" customHeight="1">
      <c r="A5" s="13" t="s">
        <v>558</v>
      </c>
      <c r="B5" s="14" t="s">
        <v>559</v>
      </c>
      <c r="C5" s="15" t="s">
        <v>560</v>
      </c>
      <c r="D5" s="15" t="s">
        <v>122</v>
      </c>
      <c r="E5" s="15" t="s">
        <v>252</v>
      </c>
      <c r="F5" s="15" t="s">
        <v>550</v>
      </c>
      <c r="G5" s="15" t="s">
        <v>551</v>
      </c>
      <c r="H5" s="12">
        <v>74.4</v>
      </c>
      <c r="I5" s="12">
        <v>81.1</v>
      </c>
      <c r="J5" s="12">
        <f t="shared" si="0"/>
        <v>77.08</v>
      </c>
      <c r="K5" s="19"/>
    </row>
    <row r="6" spans="1:11" s="5" customFormat="1" ht="27.75" customHeight="1">
      <c r="A6" s="13" t="s">
        <v>561</v>
      </c>
      <c r="B6" s="14" t="s">
        <v>562</v>
      </c>
      <c r="C6" s="15" t="s">
        <v>563</v>
      </c>
      <c r="D6" s="15" t="s">
        <v>122</v>
      </c>
      <c r="E6" s="15" t="s">
        <v>252</v>
      </c>
      <c r="F6" s="15" t="s">
        <v>550</v>
      </c>
      <c r="G6" s="15" t="s">
        <v>551</v>
      </c>
      <c r="H6" s="12">
        <v>81.5</v>
      </c>
      <c r="I6" s="12">
        <v>69.7</v>
      </c>
      <c r="J6" s="12">
        <f t="shared" si="0"/>
        <v>76.78</v>
      </c>
      <c r="K6" s="19"/>
    </row>
    <row r="7" spans="1:11" s="5" customFormat="1" ht="27.75" customHeight="1">
      <c r="A7" s="13" t="s">
        <v>564</v>
      </c>
      <c r="B7" s="14" t="s">
        <v>565</v>
      </c>
      <c r="C7" s="15" t="s">
        <v>566</v>
      </c>
      <c r="D7" s="15" t="s">
        <v>121</v>
      </c>
      <c r="E7" s="15" t="s">
        <v>252</v>
      </c>
      <c r="F7" s="15" t="s">
        <v>550</v>
      </c>
      <c r="G7" s="15" t="s">
        <v>551</v>
      </c>
      <c r="H7" s="12">
        <v>78.5</v>
      </c>
      <c r="I7" s="12">
        <v>73.7</v>
      </c>
      <c r="J7" s="12">
        <f t="shared" si="0"/>
        <v>76.58000000000001</v>
      </c>
      <c r="K7" s="19"/>
    </row>
    <row r="8" spans="1:11" s="5" customFormat="1" ht="27.75" customHeight="1">
      <c r="A8" s="13" t="s">
        <v>567</v>
      </c>
      <c r="B8" s="14" t="s">
        <v>568</v>
      </c>
      <c r="C8" s="15" t="s">
        <v>569</v>
      </c>
      <c r="D8" s="15" t="s">
        <v>121</v>
      </c>
      <c r="E8" s="15" t="s">
        <v>252</v>
      </c>
      <c r="F8" s="15" t="s">
        <v>550</v>
      </c>
      <c r="G8" s="15" t="s">
        <v>551</v>
      </c>
      <c r="H8" s="12">
        <v>79.1</v>
      </c>
      <c r="I8" s="12">
        <v>71.5</v>
      </c>
      <c r="J8" s="12">
        <f t="shared" si="0"/>
        <v>76.06</v>
      </c>
      <c r="K8" s="19"/>
    </row>
    <row r="9" spans="1:11" s="5" customFormat="1" ht="27.75" customHeight="1">
      <c r="A9" s="13" t="s">
        <v>570</v>
      </c>
      <c r="B9" s="14" t="s">
        <v>571</v>
      </c>
      <c r="C9" s="15" t="s">
        <v>572</v>
      </c>
      <c r="D9" s="15" t="s">
        <v>122</v>
      </c>
      <c r="E9" s="15" t="s">
        <v>252</v>
      </c>
      <c r="F9" s="15" t="s">
        <v>550</v>
      </c>
      <c r="G9" s="15" t="s">
        <v>551</v>
      </c>
      <c r="H9" s="12">
        <v>78.4</v>
      </c>
      <c r="I9" s="12">
        <v>72.3</v>
      </c>
      <c r="J9" s="12">
        <f t="shared" si="0"/>
        <v>75.96000000000001</v>
      </c>
      <c r="K9" s="19"/>
    </row>
    <row r="10" spans="1:11" s="5" customFormat="1" ht="27.75" customHeight="1">
      <c r="A10" s="13" t="s">
        <v>573</v>
      </c>
      <c r="B10" s="14" t="s">
        <v>574</v>
      </c>
      <c r="C10" s="15" t="s">
        <v>575</v>
      </c>
      <c r="D10" s="15" t="s">
        <v>121</v>
      </c>
      <c r="E10" s="15" t="s">
        <v>252</v>
      </c>
      <c r="F10" s="15" t="s">
        <v>550</v>
      </c>
      <c r="G10" s="15" t="s">
        <v>551</v>
      </c>
      <c r="H10" s="12">
        <v>79.1</v>
      </c>
      <c r="I10" s="12">
        <v>70</v>
      </c>
      <c r="J10" s="12">
        <f t="shared" si="0"/>
        <v>75.46</v>
      </c>
      <c r="K10" s="19"/>
    </row>
    <row r="11" spans="1:11" s="5" customFormat="1" ht="27.75" customHeight="1">
      <c r="A11" s="13" t="s">
        <v>576</v>
      </c>
      <c r="B11" s="14" t="s">
        <v>577</v>
      </c>
      <c r="C11" s="15" t="s">
        <v>578</v>
      </c>
      <c r="D11" s="15" t="s">
        <v>122</v>
      </c>
      <c r="E11" s="15" t="s">
        <v>252</v>
      </c>
      <c r="F11" s="15" t="s">
        <v>550</v>
      </c>
      <c r="G11" s="15" t="s">
        <v>551</v>
      </c>
      <c r="H11" s="12">
        <v>75.6</v>
      </c>
      <c r="I11" s="12">
        <v>75</v>
      </c>
      <c r="J11" s="12">
        <f t="shared" si="0"/>
        <v>75.35999999999999</v>
      </c>
      <c r="K11" s="19"/>
    </row>
    <row r="12" spans="1:11" s="32" customFormat="1" ht="27.75" customHeight="1">
      <c r="A12" s="13" t="s">
        <v>579</v>
      </c>
      <c r="B12" s="14" t="s">
        <v>580</v>
      </c>
      <c r="C12" s="15" t="s">
        <v>581</v>
      </c>
      <c r="D12" s="15" t="s">
        <v>122</v>
      </c>
      <c r="E12" s="15" t="s">
        <v>252</v>
      </c>
      <c r="F12" s="15" t="s">
        <v>550</v>
      </c>
      <c r="G12" s="15" t="s">
        <v>551</v>
      </c>
      <c r="H12" s="12">
        <v>78.4</v>
      </c>
      <c r="I12" s="12">
        <v>70</v>
      </c>
      <c r="J12" s="12">
        <f t="shared" si="0"/>
        <v>75.03999999999999</v>
      </c>
      <c r="K12" s="18"/>
    </row>
    <row r="13" spans="1:11" s="5" customFormat="1" ht="27.75" customHeight="1">
      <c r="A13" s="13" t="s">
        <v>582</v>
      </c>
      <c r="B13" s="14" t="s">
        <v>583</v>
      </c>
      <c r="C13" s="15" t="s">
        <v>584</v>
      </c>
      <c r="D13" s="15" t="s">
        <v>121</v>
      </c>
      <c r="E13" s="15" t="s">
        <v>252</v>
      </c>
      <c r="F13" s="15" t="s">
        <v>550</v>
      </c>
      <c r="G13" s="15" t="s">
        <v>551</v>
      </c>
      <c r="H13" s="12">
        <v>78.1</v>
      </c>
      <c r="I13" s="12">
        <v>70.3</v>
      </c>
      <c r="J13" s="12">
        <f aca="true" t="shared" si="1" ref="J13:J37">H13*0.6+I13*0.4</f>
        <v>74.97999999999999</v>
      </c>
      <c r="K13" s="19"/>
    </row>
    <row r="14" spans="1:11" s="5" customFormat="1" ht="27.75" customHeight="1">
      <c r="A14" s="13" t="s">
        <v>585</v>
      </c>
      <c r="B14" s="14" t="s">
        <v>586</v>
      </c>
      <c r="C14" s="15" t="s">
        <v>587</v>
      </c>
      <c r="D14" s="15" t="s">
        <v>122</v>
      </c>
      <c r="E14" s="15" t="s">
        <v>252</v>
      </c>
      <c r="F14" s="15" t="s">
        <v>588</v>
      </c>
      <c r="G14" s="15" t="s">
        <v>589</v>
      </c>
      <c r="H14" s="12">
        <v>83.9</v>
      </c>
      <c r="I14" s="12">
        <v>71.4</v>
      </c>
      <c r="J14" s="12">
        <f t="shared" si="1"/>
        <v>78.9</v>
      </c>
      <c r="K14" s="19"/>
    </row>
    <row r="15" spans="1:11" s="5" customFormat="1" ht="27.75" customHeight="1">
      <c r="A15" s="13" t="s">
        <v>590</v>
      </c>
      <c r="B15" s="14" t="s">
        <v>591</v>
      </c>
      <c r="C15" s="15" t="s">
        <v>592</v>
      </c>
      <c r="D15" s="15" t="s">
        <v>122</v>
      </c>
      <c r="E15" s="15" t="s">
        <v>252</v>
      </c>
      <c r="F15" s="15" t="s">
        <v>588</v>
      </c>
      <c r="G15" s="15" t="s">
        <v>589</v>
      </c>
      <c r="H15" s="12">
        <v>82</v>
      </c>
      <c r="I15" s="12">
        <v>71.7</v>
      </c>
      <c r="J15" s="12">
        <f t="shared" si="1"/>
        <v>77.88</v>
      </c>
      <c r="K15" s="19"/>
    </row>
    <row r="16" spans="1:11" s="5" customFormat="1" ht="27.75" customHeight="1">
      <c r="A16" s="13" t="s">
        <v>593</v>
      </c>
      <c r="B16" s="14" t="s">
        <v>594</v>
      </c>
      <c r="C16" s="15" t="s">
        <v>595</v>
      </c>
      <c r="D16" s="15" t="s">
        <v>122</v>
      </c>
      <c r="E16" s="15" t="s">
        <v>252</v>
      </c>
      <c r="F16" s="15" t="s">
        <v>588</v>
      </c>
      <c r="G16" s="15" t="s">
        <v>589</v>
      </c>
      <c r="H16" s="12">
        <v>80.9</v>
      </c>
      <c r="I16" s="12">
        <v>72.7</v>
      </c>
      <c r="J16" s="12">
        <f t="shared" si="1"/>
        <v>77.62</v>
      </c>
      <c r="K16" s="19"/>
    </row>
    <row r="17" spans="1:11" s="5" customFormat="1" ht="27.75" customHeight="1">
      <c r="A17" s="13" t="s">
        <v>596</v>
      </c>
      <c r="B17" s="14" t="s">
        <v>597</v>
      </c>
      <c r="C17" s="15" t="s">
        <v>598</v>
      </c>
      <c r="D17" s="15" t="s">
        <v>122</v>
      </c>
      <c r="E17" s="15" t="s">
        <v>252</v>
      </c>
      <c r="F17" s="15" t="s">
        <v>588</v>
      </c>
      <c r="G17" s="15" t="s">
        <v>589</v>
      </c>
      <c r="H17" s="12">
        <v>76</v>
      </c>
      <c r="I17" s="12">
        <v>79.4</v>
      </c>
      <c r="J17" s="12">
        <f t="shared" si="1"/>
        <v>77.36000000000001</v>
      </c>
      <c r="K17" s="19"/>
    </row>
    <row r="18" spans="1:11" s="5" customFormat="1" ht="27.75" customHeight="1">
      <c r="A18" s="13" t="s">
        <v>599</v>
      </c>
      <c r="B18" s="14" t="s">
        <v>600</v>
      </c>
      <c r="C18" s="15" t="s">
        <v>601</v>
      </c>
      <c r="D18" s="15" t="s">
        <v>122</v>
      </c>
      <c r="E18" s="15" t="s">
        <v>252</v>
      </c>
      <c r="F18" s="15" t="s">
        <v>588</v>
      </c>
      <c r="G18" s="15" t="s">
        <v>589</v>
      </c>
      <c r="H18" s="12">
        <v>80.8</v>
      </c>
      <c r="I18" s="12">
        <v>72</v>
      </c>
      <c r="J18" s="12">
        <f t="shared" si="1"/>
        <v>77.28</v>
      </c>
      <c r="K18" s="19"/>
    </row>
    <row r="19" spans="1:11" s="5" customFormat="1" ht="27.75" customHeight="1">
      <c r="A19" s="13" t="s">
        <v>602</v>
      </c>
      <c r="B19" s="14" t="s">
        <v>603</v>
      </c>
      <c r="C19" s="15" t="s">
        <v>604</v>
      </c>
      <c r="D19" s="15" t="s">
        <v>121</v>
      </c>
      <c r="E19" s="15" t="s">
        <v>252</v>
      </c>
      <c r="F19" s="15" t="s">
        <v>588</v>
      </c>
      <c r="G19" s="15" t="s">
        <v>589</v>
      </c>
      <c r="H19" s="12">
        <v>79.2</v>
      </c>
      <c r="I19" s="12">
        <v>73.7</v>
      </c>
      <c r="J19" s="12">
        <f t="shared" si="1"/>
        <v>77</v>
      </c>
      <c r="K19" s="19"/>
    </row>
    <row r="20" spans="1:11" s="5" customFormat="1" ht="27.75" customHeight="1">
      <c r="A20" s="13" t="s">
        <v>605</v>
      </c>
      <c r="B20" s="14" t="s">
        <v>606</v>
      </c>
      <c r="C20" s="15" t="s">
        <v>607</v>
      </c>
      <c r="D20" s="15" t="s">
        <v>122</v>
      </c>
      <c r="E20" s="15" t="s">
        <v>252</v>
      </c>
      <c r="F20" s="15" t="s">
        <v>588</v>
      </c>
      <c r="G20" s="15" t="s">
        <v>589</v>
      </c>
      <c r="H20" s="12">
        <v>79.8</v>
      </c>
      <c r="I20" s="12">
        <v>72.8</v>
      </c>
      <c r="J20" s="12">
        <f t="shared" si="1"/>
        <v>77</v>
      </c>
      <c r="K20" s="19"/>
    </row>
    <row r="21" spans="1:11" s="5" customFormat="1" ht="27.75" customHeight="1">
      <c r="A21" s="13" t="s">
        <v>608</v>
      </c>
      <c r="B21" s="14" t="s">
        <v>609</v>
      </c>
      <c r="C21" s="15" t="s">
        <v>610</v>
      </c>
      <c r="D21" s="15" t="s">
        <v>122</v>
      </c>
      <c r="E21" s="15" t="s">
        <v>252</v>
      </c>
      <c r="F21" s="15" t="s">
        <v>588</v>
      </c>
      <c r="G21" s="15" t="s">
        <v>589</v>
      </c>
      <c r="H21" s="12">
        <v>80.8</v>
      </c>
      <c r="I21" s="12">
        <v>71.1</v>
      </c>
      <c r="J21" s="12">
        <f t="shared" si="1"/>
        <v>76.91999999999999</v>
      </c>
      <c r="K21" s="19"/>
    </row>
    <row r="22" spans="1:11" s="5" customFormat="1" ht="27.75" customHeight="1">
      <c r="A22" s="13" t="s">
        <v>611</v>
      </c>
      <c r="B22" s="14" t="s">
        <v>612</v>
      </c>
      <c r="C22" s="15" t="s">
        <v>613</v>
      </c>
      <c r="D22" s="15" t="s">
        <v>122</v>
      </c>
      <c r="E22" s="15" t="s">
        <v>252</v>
      </c>
      <c r="F22" s="15" t="s">
        <v>588</v>
      </c>
      <c r="G22" s="15" t="s">
        <v>589</v>
      </c>
      <c r="H22" s="12">
        <v>78.9</v>
      </c>
      <c r="I22" s="12">
        <v>73.8</v>
      </c>
      <c r="J22" s="12">
        <f t="shared" si="1"/>
        <v>76.86</v>
      </c>
      <c r="K22" s="19"/>
    </row>
    <row r="23" spans="1:11" s="5" customFormat="1" ht="27.75" customHeight="1">
      <c r="A23" s="13" t="s">
        <v>614</v>
      </c>
      <c r="B23" s="14" t="s">
        <v>615</v>
      </c>
      <c r="C23" s="15" t="s">
        <v>616</v>
      </c>
      <c r="D23" s="15" t="s">
        <v>121</v>
      </c>
      <c r="E23" s="15" t="s">
        <v>252</v>
      </c>
      <c r="F23" s="15" t="s">
        <v>588</v>
      </c>
      <c r="G23" s="15" t="s">
        <v>589</v>
      </c>
      <c r="H23" s="12">
        <v>78.4</v>
      </c>
      <c r="I23" s="12">
        <v>74.4</v>
      </c>
      <c r="J23" s="12">
        <f t="shared" si="1"/>
        <v>76.80000000000001</v>
      </c>
      <c r="K23" s="19"/>
    </row>
    <row r="24" spans="1:11" s="5" customFormat="1" ht="27.75" customHeight="1">
      <c r="A24" s="13" t="s">
        <v>617</v>
      </c>
      <c r="B24" s="14" t="s">
        <v>618</v>
      </c>
      <c r="C24" s="15" t="s">
        <v>619</v>
      </c>
      <c r="D24" s="15" t="s">
        <v>122</v>
      </c>
      <c r="E24" s="15" t="s">
        <v>252</v>
      </c>
      <c r="F24" s="15" t="s">
        <v>588</v>
      </c>
      <c r="G24" s="15" t="s">
        <v>589</v>
      </c>
      <c r="H24" s="12">
        <v>75.6</v>
      </c>
      <c r="I24" s="12">
        <v>78.1</v>
      </c>
      <c r="J24" s="12">
        <f t="shared" si="1"/>
        <v>76.6</v>
      </c>
      <c r="K24" s="19"/>
    </row>
    <row r="25" spans="1:11" s="5" customFormat="1" ht="27.75" customHeight="1">
      <c r="A25" s="13" t="s">
        <v>620</v>
      </c>
      <c r="B25" s="14" t="s">
        <v>621</v>
      </c>
      <c r="C25" s="15" t="s">
        <v>622</v>
      </c>
      <c r="D25" s="15" t="s">
        <v>122</v>
      </c>
      <c r="E25" s="15" t="s">
        <v>252</v>
      </c>
      <c r="F25" s="15" t="s">
        <v>588</v>
      </c>
      <c r="G25" s="15" t="s">
        <v>589</v>
      </c>
      <c r="H25" s="12">
        <v>80.8</v>
      </c>
      <c r="I25" s="12">
        <v>66.7</v>
      </c>
      <c r="J25" s="12">
        <f t="shared" si="1"/>
        <v>75.16</v>
      </c>
      <c r="K25" s="19"/>
    </row>
    <row r="26" spans="1:11" s="17" customFormat="1" ht="27.75" customHeight="1">
      <c r="A26" s="28" t="s">
        <v>623</v>
      </c>
      <c r="B26" s="29" t="s">
        <v>624</v>
      </c>
      <c r="C26" s="30" t="s">
        <v>625</v>
      </c>
      <c r="D26" s="30" t="s">
        <v>122</v>
      </c>
      <c r="E26" s="30" t="s">
        <v>252</v>
      </c>
      <c r="F26" s="30" t="s">
        <v>588</v>
      </c>
      <c r="G26" s="30" t="s">
        <v>589</v>
      </c>
      <c r="H26" s="27">
        <v>78</v>
      </c>
      <c r="I26" s="27">
        <v>67.3</v>
      </c>
      <c r="J26" s="27">
        <f t="shared" si="1"/>
        <v>73.72</v>
      </c>
      <c r="K26" s="22"/>
    </row>
    <row r="27" spans="1:11" s="5" customFormat="1" ht="27.75" customHeight="1">
      <c r="A27" s="13" t="s">
        <v>626</v>
      </c>
      <c r="B27" s="14" t="s">
        <v>627</v>
      </c>
      <c r="C27" s="15" t="s">
        <v>628</v>
      </c>
      <c r="D27" s="15" t="s">
        <v>121</v>
      </c>
      <c r="E27" s="15" t="s">
        <v>252</v>
      </c>
      <c r="F27" s="15" t="s">
        <v>588</v>
      </c>
      <c r="G27" s="15" t="s">
        <v>589</v>
      </c>
      <c r="H27" s="12">
        <v>80</v>
      </c>
      <c r="I27" s="12">
        <v>63.3</v>
      </c>
      <c r="J27" s="12">
        <f t="shared" si="1"/>
        <v>73.32</v>
      </c>
      <c r="K27" s="19"/>
    </row>
    <row r="28" spans="1:11" s="16" customFormat="1" ht="27.75" customHeight="1">
      <c r="A28" s="28" t="s">
        <v>629</v>
      </c>
      <c r="B28" s="29" t="s">
        <v>630</v>
      </c>
      <c r="C28" s="30" t="s">
        <v>631</v>
      </c>
      <c r="D28" s="30" t="s">
        <v>122</v>
      </c>
      <c r="E28" s="30" t="s">
        <v>252</v>
      </c>
      <c r="F28" s="30" t="s">
        <v>588</v>
      </c>
      <c r="G28" s="30" t="s">
        <v>589</v>
      </c>
      <c r="H28" s="27">
        <v>74.2</v>
      </c>
      <c r="I28" s="27">
        <v>71.4</v>
      </c>
      <c r="J28" s="27">
        <f t="shared" si="1"/>
        <v>73.08000000000001</v>
      </c>
      <c r="K28" s="21"/>
    </row>
    <row r="29" spans="1:11" s="5" customFormat="1" ht="27.75" customHeight="1">
      <c r="A29" s="13" t="s">
        <v>632</v>
      </c>
      <c r="B29" s="14" t="s">
        <v>633</v>
      </c>
      <c r="C29" s="15" t="s">
        <v>634</v>
      </c>
      <c r="D29" s="15" t="s">
        <v>122</v>
      </c>
      <c r="E29" s="15" t="s">
        <v>252</v>
      </c>
      <c r="F29" s="15" t="s">
        <v>588</v>
      </c>
      <c r="G29" s="15" t="s">
        <v>589</v>
      </c>
      <c r="H29" s="12">
        <v>74.4</v>
      </c>
      <c r="I29" s="12">
        <v>70.9</v>
      </c>
      <c r="J29" s="12">
        <f t="shared" si="1"/>
        <v>73</v>
      </c>
      <c r="K29" s="19"/>
    </row>
    <row r="30" spans="1:11" s="5" customFormat="1" ht="27.75" customHeight="1">
      <c r="A30" s="13" t="s">
        <v>635</v>
      </c>
      <c r="B30" s="14" t="s">
        <v>636</v>
      </c>
      <c r="C30" s="15" t="s">
        <v>637</v>
      </c>
      <c r="D30" s="15" t="s">
        <v>121</v>
      </c>
      <c r="E30" s="15" t="s">
        <v>252</v>
      </c>
      <c r="F30" s="15" t="s">
        <v>638</v>
      </c>
      <c r="G30" s="15" t="s">
        <v>639</v>
      </c>
      <c r="H30" s="12">
        <v>82.8</v>
      </c>
      <c r="I30" s="12">
        <v>75.9</v>
      </c>
      <c r="J30" s="12">
        <f t="shared" si="1"/>
        <v>80.04</v>
      </c>
      <c r="K30" s="19"/>
    </row>
    <row r="31" spans="1:11" s="5" customFormat="1" ht="27.75" customHeight="1">
      <c r="A31" s="13" t="s">
        <v>640</v>
      </c>
      <c r="B31" s="14" t="s">
        <v>641</v>
      </c>
      <c r="C31" s="15" t="s">
        <v>642</v>
      </c>
      <c r="D31" s="15" t="s">
        <v>121</v>
      </c>
      <c r="E31" s="15" t="s">
        <v>252</v>
      </c>
      <c r="F31" s="15" t="s">
        <v>638</v>
      </c>
      <c r="G31" s="15" t="s">
        <v>639</v>
      </c>
      <c r="H31" s="12">
        <v>83.5</v>
      </c>
      <c r="I31" s="12">
        <v>73.5</v>
      </c>
      <c r="J31" s="12">
        <f t="shared" si="1"/>
        <v>79.5</v>
      </c>
      <c r="K31" s="19"/>
    </row>
    <row r="32" spans="1:11" s="5" customFormat="1" ht="27.75" customHeight="1">
      <c r="A32" s="13" t="s">
        <v>643</v>
      </c>
      <c r="B32" s="14" t="s">
        <v>644</v>
      </c>
      <c r="C32" s="15" t="s">
        <v>645</v>
      </c>
      <c r="D32" s="15" t="s">
        <v>121</v>
      </c>
      <c r="E32" s="15" t="s">
        <v>252</v>
      </c>
      <c r="F32" s="15" t="s">
        <v>638</v>
      </c>
      <c r="G32" s="15" t="s">
        <v>639</v>
      </c>
      <c r="H32" s="12">
        <v>79.6</v>
      </c>
      <c r="I32" s="12">
        <v>77.4</v>
      </c>
      <c r="J32" s="12">
        <f t="shared" si="1"/>
        <v>78.72</v>
      </c>
      <c r="K32" s="19"/>
    </row>
    <row r="33" spans="1:11" s="5" customFormat="1" ht="27.75" customHeight="1">
      <c r="A33" s="13" t="s">
        <v>646</v>
      </c>
      <c r="B33" s="14" t="s">
        <v>647</v>
      </c>
      <c r="C33" s="15" t="s">
        <v>648</v>
      </c>
      <c r="D33" s="15" t="s">
        <v>121</v>
      </c>
      <c r="E33" s="15" t="s">
        <v>252</v>
      </c>
      <c r="F33" s="15" t="s">
        <v>638</v>
      </c>
      <c r="G33" s="15" t="s">
        <v>639</v>
      </c>
      <c r="H33" s="12">
        <v>79.6</v>
      </c>
      <c r="I33" s="12">
        <v>77</v>
      </c>
      <c r="J33" s="12">
        <f t="shared" si="1"/>
        <v>78.56</v>
      </c>
      <c r="K33" s="19"/>
    </row>
    <row r="34" spans="1:11" s="5" customFormat="1" ht="27.75" customHeight="1">
      <c r="A34" s="13" t="s">
        <v>649</v>
      </c>
      <c r="B34" s="14" t="s">
        <v>650</v>
      </c>
      <c r="C34" s="15" t="s">
        <v>651</v>
      </c>
      <c r="D34" s="15" t="s">
        <v>122</v>
      </c>
      <c r="E34" s="15" t="s">
        <v>252</v>
      </c>
      <c r="F34" s="15" t="s">
        <v>638</v>
      </c>
      <c r="G34" s="15" t="s">
        <v>639</v>
      </c>
      <c r="H34" s="12">
        <v>80.1</v>
      </c>
      <c r="I34" s="12">
        <v>75.5</v>
      </c>
      <c r="J34" s="12">
        <f t="shared" si="1"/>
        <v>78.25999999999999</v>
      </c>
      <c r="K34" s="19"/>
    </row>
    <row r="35" spans="1:11" s="5" customFormat="1" ht="27.75" customHeight="1">
      <c r="A35" s="13" t="s">
        <v>652</v>
      </c>
      <c r="B35" s="14" t="s">
        <v>653</v>
      </c>
      <c r="C35" s="15" t="s">
        <v>654</v>
      </c>
      <c r="D35" s="15" t="s">
        <v>121</v>
      </c>
      <c r="E35" s="15" t="s">
        <v>252</v>
      </c>
      <c r="F35" s="15" t="s">
        <v>638</v>
      </c>
      <c r="G35" s="15" t="s">
        <v>639</v>
      </c>
      <c r="H35" s="12">
        <v>82.1</v>
      </c>
      <c r="I35" s="12">
        <v>72.2</v>
      </c>
      <c r="J35" s="12">
        <f t="shared" si="1"/>
        <v>78.14</v>
      </c>
      <c r="K35" s="19"/>
    </row>
    <row r="36" spans="1:11" s="5" customFormat="1" ht="27.75" customHeight="1">
      <c r="A36" s="13" t="s">
        <v>655</v>
      </c>
      <c r="B36" s="14" t="s">
        <v>656</v>
      </c>
      <c r="C36" s="15" t="s">
        <v>657</v>
      </c>
      <c r="D36" s="15" t="s">
        <v>121</v>
      </c>
      <c r="E36" s="15" t="s">
        <v>252</v>
      </c>
      <c r="F36" s="15" t="s">
        <v>638</v>
      </c>
      <c r="G36" s="15" t="s">
        <v>639</v>
      </c>
      <c r="H36" s="12">
        <v>82.6</v>
      </c>
      <c r="I36" s="12">
        <v>71.3</v>
      </c>
      <c r="J36" s="12">
        <f t="shared" si="1"/>
        <v>78.08</v>
      </c>
      <c r="K36" s="19"/>
    </row>
    <row r="37" spans="1:11" s="5" customFormat="1" ht="27.75" customHeight="1">
      <c r="A37" s="13" t="s">
        <v>658</v>
      </c>
      <c r="B37" s="14" t="s">
        <v>659</v>
      </c>
      <c r="C37" s="15" t="s">
        <v>660</v>
      </c>
      <c r="D37" s="15" t="s">
        <v>121</v>
      </c>
      <c r="E37" s="15" t="s">
        <v>252</v>
      </c>
      <c r="F37" s="15" t="s">
        <v>638</v>
      </c>
      <c r="G37" s="15" t="s">
        <v>639</v>
      </c>
      <c r="H37" s="12">
        <v>81.2</v>
      </c>
      <c r="I37" s="12">
        <v>72.3</v>
      </c>
      <c r="J37" s="12">
        <f t="shared" si="1"/>
        <v>77.64</v>
      </c>
      <c r="K37" s="1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  <col min="11" max="11" width="9.00390625" style="18" customWidth="1"/>
  </cols>
  <sheetData>
    <row r="1" spans="1:10" ht="42.75">
      <c r="A1" s="7" t="s">
        <v>671</v>
      </c>
      <c r="B1" s="6" t="s">
        <v>116</v>
      </c>
      <c r="C1" s="1" t="s">
        <v>117</v>
      </c>
      <c r="D1" s="1" t="s">
        <v>118</v>
      </c>
      <c r="E1" s="3" t="s">
        <v>119</v>
      </c>
      <c r="F1" s="1" t="s">
        <v>120</v>
      </c>
      <c r="G1" s="1" t="s">
        <v>672</v>
      </c>
      <c r="H1" s="2" t="s">
        <v>681</v>
      </c>
      <c r="I1" s="2" t="s">
        <v>680</v>
      </c>
      <c r="J1" s="2" t="s">
        <v>673</v>
      </c>
    </row>
    <row r="2" spans="1:11" s="5" customFormat="1" ht="27.75" customHeight="1">
      <c r="A2" s="13" t="s">
        <v>167</v>
      </c>
      <c r="B2" s="14" t="s">
        <v>168</v>
      </c>
      <c r="C2" s="15" t="s">
        <v>169</v>
      </c>
      <c r="D2" s="15" t="s">
        <v>122</v>
      </c>
      <c r="E2" s="15" t="s">
        <v>164</v>
      </c>
      <c r="F2" s="15" t="s">
        <v>165</v>
      </c>
      <c r="G2" s="15" t="s">
        <v>166</v>
      </c>
      <c r="H2" s="12">
        <v>58.8</v>
      </c>
      <c r="I2" s="12">
        <v>58.4</v>
      </c>
      <c r="J2" s="12">
        <f>H2*0.6+I2*0.4</f>
        <v>58.63999999999999</v>
      </c>
      <c r="K2" s="19"/>
    </row>
    <row r="3" spans="1:11" s="5" customFormat="1" ht="27.75" customHeight="1">
      <c r="A3" s="13" t="s">
        <v>170</v>
      </c>
      <c r="B3" s="14" t="s">
        <v>171</v>
      </c>
      <c r="C3" s="15" t="s">
        <v>172</v>
      </c>
      <c r="D3" s="15" t="s">
        <v>122</v>
      </c>
      <c r="E3" s="15" t="s">
        <v>164</v>
      </c>
      <c r="F3" s="15" t="s">
        <v>165</v>
      </c>
      <c r="G3" s="15" t="s">
        <v>166</v>
      </c>
      <c r="H3" s="12">
        <v>56.9</v>
      </c>
      <c r="I3" s="12">
        <v>56.7</v>
      </c>
      <c r="J3" s="12">
        <f>H3*0.6+I3*0.4</f>
        <v>56.82000000000001</v>
      </c>
      <c r="K3" s="19"/>
    </row>
    <row r="4" spans="1:11" s="5" customFormat="1" ht="27.75" customHeight="1">
      <c r="A4" s="13" t="s">
        <v>173</v>
      </c>
      <c r="B4" s="14" t="s">
        <v>174</v>
      </c>
      <c r="C4" s="15" t="s">
        <v>175</v>
      </c>
      <c r="D4" s="15" t="s">
        <v>121</v>
      </c>
      <c r="E4" s="15" t="s">
        <v>164</v>
      </c>
      <c r="F4" s="15" t="s">
        <v>165</v>
      </c>
      <c r="G4" s="15" t="s">
        <v>166</v>
      </c>
      <c r="H4" s="12">
        <v>61.8</v>
      </c>
      <c r="I4" s="12">
        <v>48.1</v>
      </c>
      <c r="J4" s="12">
        <f>H4*0.6+I4*0.4</f>
        <v>56.32</v>
      </c>
      <c r="K4" s="19"/>
    </row>
    <row r="5" spans="1:11" s="32" customFormat="1" ht="30" customHeight="1">
      <c r="A5" s="13">
        <v>20169041908</v>
      </c>
      <c r="B5" s="14" t="s">
        <v>662</v>
      </c>
      <c r="C5" s="15">
        <v>2475</v>
      </c>
      <c r="D5" s="15" t="s">
        <v>122</v>
      </c>
      <c r="E5" s="15" t="s">
        <v>164</v>
      </c>
      <c r="F5" s="15" t="s">
        <v>165</v>
      </c>
      <c r="G5" s="15">
        <v>131</v>
      </c>
      <c r="H5" s="12">
        <v>59</v>
      </c>
      <c r="I5" s="12">
        <v>46.2</v>
      </c>
      <c r="J5" s="12">
        <v>53.88</v>
      </c>
      <c r="K5" s="18"/>
    </row>
    <row r="6" spans="1:10" ht="30" customHeight="1">
      <c r="A6" s="13">
        <v>20169041910</v>
      </c>
      <c r="B6" s="14" t="s">
        <v>663</v>
      </c>
      <c r="C6" s="15">
        <v>3104</v>
      </c>
      <c r="D6" s="15" t="s">
        <v>121</v>
      </c>
      <c r="E6" s="15" t="s">
        <v>164</v>
      </c>
      <c r="F6" s="15" t="s">
        <v>165</v>
      </c>
      <c r="G6" s="15">
        <v>131</v>
      </c>
      <c r="H6" s="12">
        <v>57.8</v>
      </c>
      <c r="I6" s="12">
        <v>46.8</v>
      </c>
      <c r="J6" s="12">
        <v>53.4</v>
      </c>
    </row>
    <row r="7" spans="1:11" s="5" customFormat="1" ht="27.75" customHeight="1">
      <c r="A7" s="13" t="s">
        <v>176</v>
      </c>
      <c r="B7" s="14" t="s">
        <v>177</v>
      </c>
      <c r="C7" s="15" t="s">
        <v>178</v>
      </c>
      <c r="D7" s="15" t="s">
        <v>121</v>
      </c>
      <c r="E7" s="15" t="s">
        <v>164</v>
      </c>
      <c r="F7" s="15" t="s">
        <v>179</v>
      </c>
      <c r="G7" s="15" t="s">
        <v>180</v>
      </c>
      <c r="H7" s="12">
        <v>61.3</v>
      </c>
      <c r="I7" s="12">
        <v>62</v>
      </c>
      <c r="J7" s="12">
        <f aca="true" t="shared" si="0" ref="J7:J27">H7*0.6+I7*0.4</f>
        <v>61.58</v>
      </c>
      <c r="K7" s="19"/>
    </row>
    <row r="8" spans="1:11" s="5" customFormat="1" ht="27.75" customHeight="1">
      <c r="A8" s="13" t="s">
        <v>181</v>
      </c>
      <c r="B8" s="14" t="s">
        <v>182</v>
      </c>
      <c r="C8" s="15" t="s">
        <v>183</v>
      </c>
      <c r="D8" s="15" t="s">
        <v>121</v>
      </c>
      <c r="E8" s="15" t="s">
        <v>164</v>
      </c>
      <c r="F8" s="15" t="s">
        <v>184</v>
      </c>
      <c r="G8" s="15" t="s">
        <v>185</v>
      </c>
      <c r="H8" s="12">
        <v>49.9</v>
      </c>
      <c r="I8" s="12">
        <v>65.5</v>
      </c>
      <c r="J8" s="12">
        <f t="shared" si="0"/>
        <v>56.14</v>
      </c>
      <c r="K8" s="19"/>
    </row>
    <row r="9" spans="1:11" s="5" customFormat="1" ht="27.75" customHeight="1">
      <c r="A9" s="13" t="s">
        <v>186</v>
      </c>
      <c r="B9" s="14" t="s">
        <v>187</v>
      </c>
      <c r="C9" s="15" t="s">
        <v>188</v>
      </c>
      <c r="D9" s="15" t="s">
        <v>122</v>
      </c>
      <c r="E9" s="15" t="s">
        <v>164</v>
      </c>
      <c r="F9" s="15" t="s">
        <v>184</v>
      </c>
      <c r="G9" s="15" t="s">
        <v>185</v>
      </c>
      <c r="H9" s="12">
        <v>51.5</v>
      </c>
      <c r="I9" s="12">
        <v>60.3</v>
      </c>
      <c r="J9" s="12">
        <f t="shared" si="0"/>
        <v>55.019999999999996</v>
      </c>
      <c r="K9" s="19"/>
    </row>
    <row r="10" spans="1:11" s="5" customFormat="1" ht="27.75" customHeight="1">
      <c r="A10" s="13" t="s">
        <v>189</v>
      </c>
      <c r="B10" s="14" t="s">
        <v>190</v>
      </c>
      <c r="C10" s="15" t="s">
        <v>191</v>
      </c>
      <c r="D10" s="15" t="s">
        <v>121</v>
      </c>
      <c r="E10" s="15" t="s">
        <v>164</v>
      </c>
      <c r="F10" s="15" t="s">
        <v>192</v>
      </c>
      <c r="G10" s="15" t="s">
        <v>193</v>
      </c>
      <c r="H10" s="12">
        <v>55.7</v>
      </c>
      <c r="I10" s="12">
        <v>65.7</v>
      </c>
      <c r="J10" s="12">
        <f t="shared" si="0"/>
        <v>59.7</v>
      </c>
      <c r="K10" s="19"/>
    </row>
    <row r="11" spans="1:11" s="5" customFormat="1" ht="27.75" customHeight="1">
      <c r="A11" s="13" t="s">
        <v>194</v>
      </c>
      <c r="B11" s="14" t="s">
        <v>195</v>
      </c>
      <c r="C11" s="15" t="s">
        <v>196</v>
      </c>
      <c r="D11" s="15" t="s">
        <v>121</v>
      </c>
      <c r="E11" s="15" t="s">
        <v>164</v>
      </c>
      <c r="F11" s="15" t="s">
        <v>192</v>
      </c>
      <c r="G11" s="15" t="s">
        <v>193</v>
      </c>
      <c r="H11" s="12">
        <v>58.4</v>
      </c>
      <c r="I11" s="12">
        <v>52.9</v>
      </c>
      <c r="J11" s="12">
        <f t="shared" si="0"/>
        <v>56.2</v>
      </c>
      <c r="K11" s="19"/>
    </row>
    <row r="12" spans="1:11" s="5" customFormat="1" ht="27.75" customHeight="1">
      <c r="A12" s="13" t="s">
        <v>197</v>
      </c>
      <c r="B12" s="14" t="s">
        <v>198</v>
      </c>
      <c r="C12" s="15" t="s">
        <v>199</v>
      </c>
      <c r="D12" s="15" t="s">
        <v>121</v>
      </c>
      <c r="E12" s="15" t="s">
        <v>164</v>
      </c>
      <c r="F12" s="15" t="s">
        <v>200</v>
      </c>
      <c r="G12" s="15" t="s">
        <v>201</v>
      </c>
      <c r="H12" s="12">
        <v>81</v>
      </c>
      <c r="I12" s="12">
        <v>60.4</v>
      </c>
      <c r="J12" s="12">
        <f t="shared" si="0"/>
        <v>72.76</v>
      </c>
      <c r="K12" s="19"/>
    </row>
    <row r="13" spans="1:11" s="5" customFormat="1" ht="27.75" customHeight="1">
      <c r="A13" s="13" t="s">
        <v>202</v>
      </c>
      <c r="B13" s="14" t="s">
        <v>203</v>
      </c>
      <c r="C13" s="15" t="s">
        <v>204</v>
      </c>
      <c r="D13" s="15" t="s">
        <v>121</v>
      </c>
      <c r="E13" s="15" t="s">
        <v>164</v>
      </c>
      <c r="F13" s="15" t="s">
        <v>200</v>
      </c>
      <c r="G13" s="15" t="s">
        <v>201</v>
      </c>
      <c r="H13" s="12">
        <v>76.5</v>
      </c>
      <c r="I13" s="12">
        <v>63</v>
      </c>
      <c r="J13" s="12">
        <f t="shared" si="0"/>
        <v>71.1</v>
      </c>
      <c r="K13" s="19"/>
    </row>
    <row r="14" spans="1:11" s="5" customFormat="1" ht="27.75" customHeight="1">
      <c r="A14" s="13" t="s">
        <v>205</v>
      </c>
      <c r="B14" s="14" t="s">
        <v>206</v>
      </c>
      <c r="C14" s="15" t="s">
        <v>207</v>
      </c>
      <c r="D14" s="15" t="s">
        <v>121</v>
      </c>
      <c r="E14" s="15" t="s">
        <v>164</v>
      </c>
      <c r="F14" s="15" t="s">
        <v>200</v>
      </c>
      <c r="G14" s="15" t="s">
        <v>201</v>
      </c>
      <c r="H14" s="12">
        <v>77.6</v>
      </c>
      <c r="I14" s="12">
        <v>59.5</v>
      </c>
      <c r="J14" s="12">
        <f t="shared" si="0"/>
        <v>70.36</v>
      </c>
      <c r="K14" s="19"/>
    </row>
    <row r="15" spans="1:11" s="5" customFormat="1" ht="27.75" customHeight="1">
      <c r="A15" s="13" t="s">
        <v>208</v>
      </c>
      <c r="B15" s="14" t="s">
        <v>209</v>
      </c>
      <c r="C15" s="15" t="s">
        <v>210</v>
      </c>
      <c r="D15" s="15" t="s">
        <v>121</v>
      </c>
      <c r="E15" s="15" t="s">
        <v>164</v>
      </c>
      <c r="F15" s="15" t="s">
        <v>200</v>
      </c>
      <c r="G15" s="15" t="s">
        <v>201</v>
      </c>
      <c r="H15" s="12">
        <v>76.1</v>
      </c>
      <c r="I15" s="12">
        <v>58</v>
      </c>
      <c r="J15" s="12">
        <f t="shared" si="0"/>
        <v>68.86</v>
      </c>
      <c r="K15" s="19"/>
    </row>
    <row r="16" spans="1:11" s="5" customFormat="1" ht="27.75" customHeight="1">
      <c r="A16" s="13" t="s">
        <v>211</v>
      </c>
      <c r="B16" s="14" t="s">
        <v>212</v>
      </c>
      <c r="C16" s="15" t="s">
        <v>213</v>
      </c>
      <c r="D16" s="15" t="s">
        <v>121</v>
      </c>
      <c r="E16" s="15" t="s">
        <v>164</v>
      </c>
      <c r="F16" s="15" t="s">
        <v>200</v>
      </c>
      <c r="G16" s="15" t="s">
        <v>201</v>
      </c>
      <c r="H16" s="12">
        <v>74.5</v>
      </c>
      <c r="I16" s="12">
        <v>60.1</v>
      </c>
      <c r="J16" s="12">
        <f t="shared" si="0"/>
        <v>68.74</v>
      </c>
      <c r="K16" s="19"/>
    </row>
    <row r="17" spans="1:11" s="5" customFormat="1" ht="27.75" customHeight="1">
      <c r="A17" s="13" t="s">
        <v>214</v>
      </c>
      <c r="B17" s="14" t="s">
        <v>215</v>
      </c>
      <c r="C17" s="15" t="s">
        <v>216</v>
      </c>
      <c r="D17" s="15" t="s">
        <v>121</v>
      </c>
      <c r="E17" s="15" t="s">
        <v>164</v>
      </c>
      <c r="F17" s="15" t="s">
        <v>200</v>
      </c>
      <c r="G17" s="15" t="s">
        <v>201</v>
      </c>
      <c r="H17" s="12">
        <v>80.9</v>
      </c>
      <c r="I17" s="12">
        <v>49.8</v>
      </c>
      <c r="J17" s="12">
        <f t="shared" si="0"/>
        <v>68.46000000000001</v>
      </c>
      <c r="K17" s="19"/>
    </row>
    <row r="18" spans="1:11" s="5" customFormat="1" ht="27.75" customHeight="1">
      <c r="A18" s="13" t="s">
        <v>217</v>
      </c>
      <c r="B18" s="14" t="s">
        <v>218</v>
      </c>
      <c r="C18" s="15" t="s">
        <v>219</v>
      </c>
      <c r="D18" s="15" t="s">
        <v>121</v>
      </c>
      <c r="E18" s="15" t="s">
        <v>164</v>
      </c>
      <c r="F18" s="15" t="s">
        <v>200</v>
      </c>
      <c r="G18" s="15" t="s">
        <v>201</v>
      </c>
      <c r="H18" s="12">
        <v>76</v>
      </c>
      <c r="I18" s="12">
        <v>55</v>
      </c>
      <c r="J18" s="12">
        <f t="shared" si="0"/>
        <v>67.6</v>
      </c>
      <c r="K18" s="19"/>
    </row>
    <row r="19" spans="1:11" s="5" customFormat="1" ht="27.75" customHeight="1">
      <c r="A19" s="13" t="s">
        <v>220</v>
      </c>
      <c r="B19" s="14" t="s">
        <v>221</v>
      </c>
      <c r="C19" s="15" t="s">
        <v>222</v>
      </c>
      <c r="D19" s="15" t="s">
        <v>121</v>
      </c>
      <c r="E19" s="15" t="s">
        <v>164</v>
      </c>
      <c r="F19" s="15" t="s">
        <v>200</v>
      </c>
      <c r="G19" s="15" t="s">
        <v>201</v>
      </c>
      <c r="H19" s="12">
        <v>73.3</v>
      </c>
      <c r="I19" s="12">
        <v>58.5</v>
      </c>
      <c r="J19" s="12">
        <f t="shared" si="0"/>
        <v>67.38</v>
      </c>
      <c r="K19" s="19"/>
    </row>
    <row r="20" spans="1:11" s="5" customFormat="1" ht="27.75" customHeight="1">
      <c r="A20" s="13" t="s">
        <v>223</v>
      </c>
      <c r="B20" s="14" t="s">
        <v>224</v>
      </c>
      <c r="C20" s="15" t="s">
        <v>225</v>
      </c>
      <c r="D20" s="15" t="s">
        <v>121</v>
      </c>
      <c r="E20" s="15" t="s">
        <v>164</v>
      </c>
      <c r="F20" s="15" t="s">
        <v>200</v>
      </c>
      <c r="G20" s="15" t="s">
        <v>201</v>
      </c>
      <c r="H20" s="12">
        <v>77.3</v>
      </c>
      <c r="I20" s="12">
        <v>52.3</v>
      </c>
      <c r="J20" s="12">
        <f t="shared" si="0"/>
        <v>67.3</v>
      </c>
      <c r="K20" s="19"/>
    </row>
    <row r="21" spans="1:11" s="5" customFormat="1" ht="27.75" customHeight="1">
      <c r="A21" s="13" t="s">
        <v>226</v>
      </c>
      <c r="B21" s="14" t="s">
        <v>227</v>
      </c>
      <c r="C21" s="15" t="s">
        <v>228</v>
      </c>
      <c r="D21" s="15" t="s">
        <v>121</v>
      </c>
      <c r="E21" s="15" t="s">
        <v>164</v>
      </c>
      <c r="F21" s="15" t="s">
        <v>200</v>
      </c>
      <c r="G21" s="15" t="s">
        <v>201</v>
      </c>
      <c r="H21" s="12">
        <v>73.5</v>
      </c>
      <c r="I21" s="12">
        <v>57.6</v>
      </c>
      <c r="J21" s="12">
        <f t="shared" si="0"/>
        <v>67.14</v>
      </c>
      <c r="K21" s="19"/>
    </row>
    <row r="22" spans="1:11" s="5" customFormat="1" ht="27.75" customHeight="1">
      <c r="A22" s="13" t="s">
        <v>229</v>
      </c>
      <c r="B22" s="14" t="s">
        <v>230</v>
      </c>
      <c r="C22" s="15" t="s">
        <v>231</v>
      </c>
      <c r="D22" s="15" t="s">
        <v>121</v>
      </c>
      <c r="E22" s="15" t="s">
        <v>164</v>
      </c>
      <c r="F22" s="15" t="s">
        <v>200</v>
      </c>
      <c r="G22" s="15" t="s">
        <v>201</v>
      </c>
      <c r="H22" s="12">
        <v>74.5</v>
      </c>
      <c r="I22" s="12">
        <v>55.3</v>
      </c>
      <c r="J22" s="12">
        <f t="shared" si="0"/>
        <v>66.82</v>
      </c>
      <c r="K22" s="19"/>
    </row>
    <row r="23" spans="1:11" s="5" customFormat="1" ht="27.75" customHeight="1">
      <c r="A23" s="13" t="s">
        <v>232</v>
      </c>
      <c r="B23" s="14" t="s">
        <v>233</v>
      </c>
      <c r="C23" s="15" t="s">
        <v>234</v>
      </c>
      <c r="D23" s="15" t="s">
        <v>121</v>
      </c>
      <c r="E23" s="15" t="s">
        <v>164</v>
      </c>
      <c r="F23" s="15" t="s">
        <v>200</v>
      </c>
      <c r="G23" s="15" t="s">
        <v>201</v>
      </c>
      <c r="H23" s="12">
        <v>76.6</v>
      </c>
      <c r="I23" s="12">
        <v>51.4</v>
      </c>
      <c r="J23" s="12">
        <f t="shared" si="0"/>
        <v>66.52</v>
      </c>
      <c r="K23" s="19"/>
    </row>
    <row r="24" spans="1:11" s="5" customFormat="1" ht="27.75" customHeight="1">
      <c r="A24" s="13" t="s">
        <v>235</v>
      </c>
      <c r="B24" s="14" t="s">
        <v>236</v>
      </c>
      <c r="C24" s="15" t="s">
        <v>237</v>
      </c>
      <c r="D24" s="15" t="s">
        <v>121</v>
      </c>
      <c r="E24" s="15" t="s">
        <v>164</v>
      </c>
      <c r="F24" s="15" t="s">
        <v>238</v>
      </c>
      <c r="G24" s="15" t="s">
        <v>239</v>
      </c>
      <c r="H24" s="12">
        <v>68.2</v>
      </c>
      <c r="I24" s="12">
        <v>61.6</v>
      </c>
      <c r="J24" s="12">
        <f t="shared" si="0"/>
        <v>65.56</v>
      </c>
      <c r="K24" s="19"/>
    </row>
    <row r="25" spans="1:11" s="5" customFormat="1" ht="27.75" customHeight="1">
      <c r="A25" s="13" t="s">
        <v>240</v>
      </c>
      <c r="B25" s="14" t="s">
        <v>241</v>
      </c>
      <c r="C25" s="15" t="s">
        <v>242</v>
      </c>
      <c r="D25" s="15" t="s">
        <v>121</v>
      </c>
      <c r="E25" s="15" t="s">
        <v>164</v>
      </c>
      <c r="F25" s="15" t="s">
        <v>238</v>
      </c>
      <c r="G25" s="15" t="s">
        <v>239</v>
      </c>
      <c r="H25" s="12">
        <v>67</v>
      </c>
      <c r="I25" s="12">
        <v>55.6</v>
      </c>
      <c r="J25" s="12">
        <f t="shared" si="0"/>
        <v>62.44</v>
      </c>
      <c r="K25" s="19"/>
    </row>
    <row r="26" spans="1:11" s="5" customFormat="1" ht="27.75" customHeight="1">
      <c r="A26" s="13" t="s">
        <v>243</v>
      </c>
      <c r="B26" s="14" t="s">
        <v>244</v>
      </c>
      <c r="C26" s="15" t="s">
        <v>245</v>
      </c>
      <c r="D26" s="15" t="s">
        <v>121</v>
      </c>
      <c r="E26" s="15" t="s">
        <v>164</v>
      </c>
      <c r="F26" s="15" t="s">
        <v>238</v>
      </c>
      <c r="G26" s="15" t="s">
        <v>239</v>
      </c>
      <c r="H26" s="12">
        <v>65.2</v>
      </c>
      <c r="I26" s="12">
        <v>47.9</v>
      </c>
      <c r="J26" s="12">
        <f t="shared" si="0"/>
        <v>58.28</v>
      </c>
      <c r="K26" s="19"/>
    </row>
    <row r="27" spans="1:11" s="5" customFormat="1" ht="27.75" customHeight="1">
      <c r="A27" s="13" t="s">
        <v>246</v>
      </c>
      <c r="B27" s="14" t="s">
        <v>247</v>
      </c>
      <c r="C27" s="15" t="s">
        <v>248</v>
      </c>
      <c r="D27" s="15" t="s">
        <v>121</v>
      </c>
      <c r="E27" s="15" t="s">
        <v>164</v>
      </c>
      <c r="F27" s="15" t="s">
        <v>238</v>
      </c>
      <c r="G27" s="15" t="s">
        <v>239</v>
      </c>
      <c r="H27" s="12">
        <v>60.3</v>
      </c>
      <c r="I27" s="12">
        <v>41.9</v>
      </c>
      <c r="J27" s="12">
        <f t="shared" si="0"/>
        <v>52.94</v>
      </c>
      <c r="K27" s="1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  <col min="11" max="11" width="9.00390625" style="18" customWidth="1"/>
  </cols>
  <sheetData>
    <row r="1" spans="1:10" ht="28.5">
      <c r="A1" s="7" t="s">
        <v>668</v>
      </c>
      <c r="B1" s="6" t="s">
        <v>116</v>
      </c>
      <c r="C1" s="1" t="s">
        <v>117</v>
      </c>
      <c r="D1" s="1" t="s">
        <v>118</v>
      </c>
      <c r="E1" s="3" t="s">
        <v>119</v>
      </c>
      <c r="F1" s="1" t="s">
        <v>120</v>
      </c>
      <c r="G1" s="1" t="s">
        <v>669</v>
      </c>
      <c r="H1" s="2" t="s">
        <v>679</v>
      </c>
      <c r="I1" s="2" t="s">
        <v>680</v>
      </c>
      <c r="J1" s="2" t="s">
        <v>670</v>
      </c>
    </row>
    <row r="2" spans="1:11" s="5" customFormat="1" ht="27.75" customHeight="1">
      <c r="A2" s="8" t="s">
        <v>75</v>
      </c>
      <c r="B2" s="9" t="s">
        <v>76</v>
      </c>
      <c r="C2" s="10" t="s">
        <v>77</v>
      </c>
      <c r="D2" s="10" t="s">
        <v>122</v>
      </c>
      <c r="E2" s="10" t="s">
        <v>3</v>
      </c>
      <c r="F2" s="11" t="s">
        <v>127</v>
      </c>
      <c r="G2" s="11" t="s">
        <v>113</v>
      </c>
      <c r="H2" s="12">
        <v>80.1</v>
      </c>
      <c r="I2" s="12">
        <v>65.7</v>
      </c>
      <c r="J2" s="12">
        <f aca="true" t="shared" si="0" ref="J2:J42">H2*0.4+I2*0.6</f>
        <v>71.46000000000001</v>
      </c>
      <c r="K2" s="19"/>
    </row>
    <row r="3" spans="1:11" s="5" customFormat="1" ht="27.75" customHeight="1">
      <c r="A3" s="8" t="s">
        <v>105</v>
      </c>
      <c r="B3" s="9" t="s">
        <v>106</v>
      </c>
      <c r="C3" s="10" t="s">
        <v>107</v>
      </c>
      <c r="D3" s="10" t="s">
        <v>122</v>
      </c>
      <c r="E3" s="10" t="s">
        <v>3</v>
      </c>
      <c r="F3" s="11" t="s">
        <v>127</v>
      </c>
      <c r="G3" s="11" t="s">
        <v>113</v>
      </c>
      <c r="H3" s="12">
        <v>73</v>
      </c>
      <c r="I3" s="12">
        <v>68</v>
      </c>
      <c r="J3" s="12">
        <f t="shared" si="0"/>
        <v>70</v>
      </c>
      <c r="K3" s="19"/>
    </row>
    <row r="4" spans="1:11" s="5" customFormat="1" ht="27.75" customHeight="1">
      <c r="A4" s="8" t="s">
        <v>110</v>
      </c>
      <c r="B4" s="9" t="s">
        <v>111</v>
      </c>
      <c r="C4" s="10" t="s">
        <v>112</v>
      </c>
      <c r="D4" s="10" t="s">
        <v>121</v>
      </c>
      <c r="E4" s="10" t="s">
        <v>3</v>
      </c>
      <c r="F4" s="11" t="s">
        <v>127</v>
      </c>
      <c r="G4" s="11" t="s">
        <v>113</v>
      </c>
      <c r="H4" s="12">
        <v>70.2</v>
      </c>
      <c r="I4" s="12">
        <v>67.9</v>
      </c>
      <c r="J4" s="12">
        <f t="shared" si="0"/>
        <v>68.82000000000001</v>
      </c>
      <c r="K4" s="19"/>
    </row>
    <row r="5" spans="1:11" s="5" customFormat="1" ht="27.75" customHeight="1">
      <c r="A5" s="8" t="s">
        <v>78</v>
      </c>
      <c r="B5" s="9" t="s">
        <v>79</v>
      </c>
      <c r="C5" s="10" t="s">
        <v>80</v>
      </c>
      <c r="D5" s="10" t="s">
        <v>121</v>
      </c>
      <c r="E5" s="10" t="s">
        <v>3</v>
      </c>
      <c r="F5" s="11" t="s">
        <v>1</v>
      </c>
      <c r="G5" s="11" t="s">
        <v>4</v>
      </c>
      <c r="H5" s="12">
        <v>75.7</v>
      </c>
      <c r="I5" s="12">
        <v>66</v>
      </c>
      <c r="J5" s="12">
        <f t="shared" si="0"/>
        <v>69.88</v>
      </c>
      <c r="K5" s="19"/>
    </row>
    <row r="6" spans="1:11" s="5" customFormat="1" ht="27.75" customHeight="1">
      <c r="A6" s="8" t="s">
        <v>91</v>
      </c>
      <c r="B6" s="9" t="s">
        <v>51</v>
      </c>
      <c r="C6" s="10" t="s">
        <v>92</v>
      </c>
      <c r="D6" s="10" t="s">
        <v>122</v>
      </c>
      <c r="E6" s="10" t="s">
        <v>3</v>
      </c>
      <c r="F6" s="11" t="s">
        <v>1</v>
      </c>
      <c r="G6" s="11" t="s">
        <v>4</v>
      </c>
      <c r="H6" s="12">
        <v>73.2</v>
      </c>
      <c r="I6" s="12">
        <v>66.5</v>
      </c>
      <c r="J6" s="12">
        <f t="shared" si="0"/>
        <v>69.18</v>
      </c>
      <c r="K6" s="19"/>
    </row>
    <row r="7" spans="1:11" s="5" customFormat="1" ht="27.75" customHeight="1">
      <c r="A7" s="8" t="s">
        <v>156</v>
      </c>
      <c r="B7" s="9" t="s">
        <v>157</v>
      </c>
      <c r="C7" s="10" t="s">
        <v>158</v>
      </c>
      <c r="D7" s="10" t="s">
        <v>121</v>
      </c>
      <c r="E7" s="10" t="s">
        <v>3</v>
      </c>
      <c r="F7" s="11" t="s">
        <v>1</v>
      </c>
      <c r="G7" s="11" t="s">
        <v>4</v>
      </c>
      <c r="H7" s="12">
        <v>67</v>
      </c>
      <c r="I7" s="12">
        <v>70.5</v>
      </c>
      <c r="J7" s="12">
        <f t="shared" si="0"/>
        <v>69.1</v>
      </c>
      <c r="K7" s="19"/>
    </row>
    <row r="8" spans="1:11" s="5" customFormat="1" ht="27.75" customHeight="1">
      <c r="A8" s="8" t="s">
        <v>102</v>
      </c>
      <c r="B8" s="9" t="s">
        <v>103</v>
      </c>
      <c r="C8" s="10" t="s">
        <v>104</v>
      </c>
      <c r="D8" s="10" t="s">
        <v>121</v>
      </c>
      <c r="E8" s="10" t="s">
        <v>114</v>
      </c>
      <c r="F8" s="11" t="s">
        <v>1</v>
      </c>
      <c r="G8" s="11" t="s">
        <v>115</v>
      </c>
      <c r="H8" s="12">
        <v>68.1</v>
      </c>
      <c r="I8" s="12">
        <v>74.3</v>
      </c>
      <c r="J8" s="12">
        <f t="shared" si="0"/>
        <v>71.82</v>
      </c>
      <c r="K8" s="19"/>
    </row>
    <row r="9" spans="1:11" s="5" customFormat="1" ht="27.75" customHeight="1">
      <c r="A9" s="8" t="s">
        <v>70</v>
      </c>
      <c r="B9" s="9" t="s">
        <v>71</v>
      </c>
      <c r="C9" s="10" t="s">
        <v>72</v>
      </c>
      <c r="D9" s="10" t="s">
        <v>121</v>
      </c>
      <c r="E9" s="10" t="s">
        <v>114</v>
      </c>
      <c r="F9" s="11" t="s">
        <v>1</v>
      </c>
      <c r="G9" s="11" t="s">
        <v>115</v>
      </c>
      <c r="H9" s="12">
        <v>68.4</v>
      </c>
      <c r="I9" s="12">
        <v>65.1</v>
      </c>
      <c r="J9" s="12">
        <f t="shared" si="0"/>
        <v>66.42</v>
      </c>
      <c r="K9" s="19"/>
    </row>
    <row r="10" spans="1:11" s="5" customFormat="1" ht="27.75" customHeight="1">
      <c r="A10" s="8" t="s">
        <v>148</v>
      </c>
      <c r="B10" s="9" t="s">
        <v>149</v>
      </c>
      <c r="C10" s="10" t="s">
        <v>150</v>
      </c>
      <c r="D10" s="10" t="s">
        <v>122</v>
      </c>
      <c r="E10" s="10" t="s">
        <v>114</v>
      </c>
      <c r="F10" s="11" t="s">
        <v>1</v>
      </c>
      <c r="G10" s="11" t="s">
        <v>115</v>
      </c>
      <c r="H10" s="12">
        <v>67.5</v>
      </c>
      <c r="I10" s="12">
        <v>63.7</v>
      </c>
      <c r="J10" s="12">
        <f t="shared" si="0"/>
        <v>65.22</v>
      </c>
      <c r="K10" s="19"/>
    </row>
    <row r="11" spans="1:11" s="5" customFormat="1" ht="27.75" customHeight="1">
      <c r="A11" s="8" t="s">
        <v>82</v>
      </c>
      <c r="B11" s="9" t="s">
        <v>83</v>
      </c>
      <c r="C11" s="10" t="s">
        <v>84</v>
      </c>
      <c r="D11" s="10" t="s">
        <v>122</v>
      </c>
      <c r="E11" s="10" t="s">
        <v>123</v>
      </c>
      <c r="F11" s="11" t="s">
        <v>129</v>
      </c>
      <c r="G11" s="11" t="s">
        <v>10</v>
      </c>
      <c r="H11" s="12">
        <v>71.1</v>
      </c>
      <c r="I11" s="12">
        <v>80.9</v>
      </c>
      <c r="J11" s="12">
        <f t="shared" si="0"/>
        <v>76.97999999999999</v>
      </c>
      <c r="K11" s="19"/>
    </row>
    <row r="12" spans="1:11" s="5" customFormat="1" ht="27.75" customHeight="1">
      <c r="A12" s="8" t="s">
        <v>58</v>
      </c>
      <c r="B12" s="9" t="s">
        <v>59</v>
      </c>
      <c r="C12" s="10" t="s">
        <v>60</v>
      </c>
      <c r="D12" s="10" t="s">
        <v>121</v>
      </c>
      <c r="E12" s="10" t="s">
        <v>123</v>
      </c>
      <c r="F12" s="11" t="s">
        <v>129</v>
      </c>
      <c r="G12" s="11" t="s">
        <v>10</v>
      </c>
      <c r="H12" s="12">
        <v>73.7</v>
      </c>
      <c r="I12" s="12">
        <v>71.1</v>
      </c>
      <c r="J12" s="12">
        <f t="shared" si="0"/>
        <v>72.14</v>
      </c>
      <c r="K12" s="19"/>
    </row>
    <row r="13" spans="1:11" s="16" customFormat="1" ht="27.75" customHeight="1">
      <c r="A13" s="23" t="s">
        <v>161</v>
      </c>
      <c r="B13" s="24" t="s">
        <v>162</v>
      </c>
      <c r="C13" s="25" t="s">
        <v>163</v>
      </c>
      <c r="D13" s="25" t="s">
        <v>121</v>
      </c>
      <c r="E13" s="25" t="s">
        <v>123</v>
      </c>
      <c r="F13" s="26" t="s">
        <v>124</v>
      </c>
      <c r="G13" s="26" t="s">
        <v>125</v>
      </c>
      <c r="H13" s="27">
        <v>86.1</v>
      </c>
      <c r="I13" s="27">
        <v>85.6</v>
      </c>
      <c r="J13" s="27">
        <f t="shared" si="0"/>
        <v>85.79999999999998</v>
      </c>
      <c r="K13" s="21"/>
    </row>
    <row r="14" spans="1:11" s="5" customFormat="1" ht="27.75" customHeight="1">
      <c r="A14" s="8" t="s">
        <v>140</v>
      </c>
      <c r="B14" s="9" t="s">
        <v>32</v>
      </c>
      <c r="C14" s="10" t="s">
        <v>141</v>
      </c>
      <c r="D14" s="10" t="s">
        <v>122</v>
      </c>
      <c r="E14" s="10" t="s">
        <v>123</v>
      </c>
      <c r="F14" s="11" t="s">
        <v>124</v>
      </c>
      <c r="G14" s="11" t="s">
        <v>125</v>
      </c>
      <c r="H14" s="12">
        <v>83.8</v>
      </c>
      <c r="I14" s="12">
        <v>84.7</v>
      </c>
      <c r="J14" s="12">
        <f t="shared" si="0"/>
        <v>84.34</v>
      </c>
      <c r="K14" s="19"/>
    </row>
    <row r="15" spans="1:11" s="5" customFormat="1" ht="27.75" customHeight="1">
      <c r="A15" s="8" t="s">
        <v>99</v>
      </c>
      <c r="B15" s="9" t="s">
        <v>100</v>
      </c>
      <c r="C15" s="10" t="s">
        <v>101</v>
      </c>
      <c r="D15" s="10" t="s">
        <v>122</v>
      </c>
      <c r="E15" s="10" t="s">
        <v>123</v>
      </c>
      <c r="F15" s="11" t="s">
        <v>124</v>
      </c>
      <c r="G15" s="11" t="s">
        <v>125</v>
      </c>
      <c r="H15" s="12">
        <v>83.3</v>
      </c>
      <c r="I15" s="12">
        <v>74.6</v>
      </c>
      <c r="J15" s="12">
        <f t="shared" si="0"/>
        <v>78.08</v>
      </c>
      <c r="K15" s="19"/>
    </row>
    <row r="16" spans="1:11" s="5" customFormat="1" ht="27.75" customHeight="1">
      <c r="A16" s="8" t="s">
        <v>45</v>
      </c>
      <c r="B16" s="9" t="s">
        <v>46</v>
      </c>
      <c r="C16" s="10" t="s">
        <v>47</v>
      </c>
      <c r="D16" s="10" t="s">
        <v>121</v>
      </c>
      <c r="E16" s="10" t="s">
        <v>108</v>
      </c>
      <c r="F16" s="11" t="s">
        <v>1</v>
      </c>
      <c r="G16" s="11" t="s">
        <v>109</v>
      </c>
      <c r="H16" s="12">
        <v>71.8</v>
      </c>
      <c r="I16" s="12">
        <v>64</v>
      </c>
      <c r="J16" s="12">
        <f t="shared" si="0"/>
        <v>67.12</v>
      </c>
      <c r="K16" s="19"/>
    </row>
    <row r="17" spans="1:11" s="5" customFormat="1" ht="27.75" customHeight="1">
      <c r="A17" s="8" t="s">
        <v>85</v>
      </c>
      <c r="B17" s="9" t="s">
        <v>86</v>
      </c>
      <c r="C17" s="10" t="s">
        <v>87</v>
      </c>
      <c r="D17" s="10" t="s">
        <v>122</v>
      </c>
      <c r="E17" s="10" t="s">
        <v>108</v>
      </c>
      <c r="F17" s="11" t="s">
        <v>1</v>
      </c>
      <c r="G17" s="11" t="s">
        <v>109</v>
      </c>
      <c r="H17" s="12">
        <v>75.1</v>
      </c>
      <c r="I17" s="12">
        <v>61.7</v>
      </c>
      <c r="J17" s="12">
        <f t="shared" si="0"/>
        <v>67.06</v>
      </c>
      <c r="K17" s="19"/>
    </row>
    <row r="18" spans="1:11" s="5" customFormat="1" ht="27.75" customHeight="1">
      <c r="A18" s="8" t="s">
        <v>88</v>
      </c>
      <c r="B18" s="9" t="s">
        <v>89</v>
      </c>
      <c r="C18" s="10" t="s">
        <v>90</v>
      </c>
      <c r="D18" s="10" t="s">
        <v>121</v>
      </c>
      <c r="E18" s="10" t="s">
        <v>73</v>
      </c>
      <c r="F18" s="11" t="s">
        <v>1</v>
      </c>
      <c r="G18" s="11" t="s">
        <v>74</v>
      </c>
      <c r="H18" s="12">
        <v>83.4</v>
      </c>
      <c r="I18" s="12">
        <v>84.9</v>
      </c>
      <c r="J18" s="12">
        <f t="shared" si="0"/>
        <v>84.30000000000001</v>
      </c>
      <c r="K18" s="19"/>
    </row>
    <row r="19" spans="1:11" s="5" customFormat="1" ht="27.75" customHeight="1">
      <c r="A19" s="8" t="s">
        <v>15</v>
      </c>
      <c r="B19" s="9" t="s">
        <v>16</v>
      </c>
      <c r="C19" s="10" t="s">
        <v>17</v>
      </c>
      <c r="D19" s="10" t="s">
        <v>121</v>
      </c>
      <c r="E19" s="10" t="s">
        <v>73</v>
      </c>
      <c r="F19" s="11" t="s">
        <v>1</v>
      </c>
      <c r="G19" s="11" t="s">
        <v>74</v>
      </c>
      <c r="H19" s="12">
        <v>78.5</v>
      </c>
      <c r="I19" s="12">
        <v>67</v>
      </c>
      <c r="J19" s="12">
        <f t="shared" si="0"/>
        <v>71.6</v>
      </c>
      <c r="K19" s="19"/>
    </row>
    <row r="20" spans="1:11" s="5" customFormat="1" ht="27.75" customHeight="1">
      <c r="A20" s="8" t="s">
        <v>145</v>
      </c>
      <c r="B20" s="9" t="s">
        <v>146</v>
      </c>
      <c r="C20" s="10" t="s">
        <v>147</v>
      </c>
      <c r="D20" s="10" t="s">
        <v>122</v>
      </c>
      <c r="E20" s="10" t="s">
        <v>73</v>
      </c>
      <c r="F20" s="11" t="s">
        <v>1</v>
      </c>
      <c r="G20" s="11" t="s">
        <v>74</v>
      </c>
      <c r="H20" s="12">
        <v>75.5</v>
      </c>
      <c r="I20" s="12">
        <v>62.8</v>
      </c>
      <c r="J20" s="12">
        <f t="shared" si="0"/>
        <v>67.88</v>
      </c>
      <c r="K20" s="19"/>
    </row>
    <row r="21" spans="1:11" s="5" customFormat="1" ht="27.75" customHeight="1">
      <c r="A21" s="8" t="s">
        <v>93</v>
      </c>
      <c r="B21" s="9" t="s">
        <v>94</v>
      </c>
      <c r="C21" s="10" t="s">
        <v>95</v>
      </c>
      <c r="D21" s="10" t="s">
        <v>121</v>
      </c>
      <c r="E21" s="10" t="s">
        <v>126</v>
      </c>
      <c r="F21" s="11" t="s">
        <v>127</v>
      </c>
      <c r="G21" s="11" t="s">
        <v>128</v>
      </c>
      <c r="H21" s="12">
        <v>85.4</v>
      </c>
      <c r="I21" s="12">
        <v>84.8</v>
      </c>
      <c r="J21" s="12">
        <f t="shared" si="0"/>
        <v>85.03999999999999</v>
      </c>
      <c r="K21" s="19"/>
    </row>
    <row r="22" spans="1:11" s="5" customFormat="1" ht="27.75" customHeight="1">
      <c r="A22" s="8" t="s">
        <v>52</v>
      </c>
      <c r="B22" s="9" t="s">
        <v>53</v>
      </c>
      <c r="C22" s="10" t="s">
        <v>54</v>
      </c>
      <c r="D22" s="10" t="s">
        <v>122</v>
      </c>
      <c r="E22" s="10" t="s">
        <v>126</v>
      </c>
      <c r="F22" s="11" t="s">
        <v>127</v>
      </c>
      <c r="G22" s="11" t="s">
        <v>128</v>
      </c>
      <c r="H22" s="12">
        <v>82.8</v>
      </c>
      <c r="I22" s="12">
        <v>85.6</v>
      </c>
      <c r="J22" s="12">
        <f t="shared" si="0"/>
        <v>84.47999999999999</v>
      </c>
      <c r="K22" s="19"/>
    </row>
    <row r="23" spans="1:11" s="5" customFormat="1" ht="27.75" customHeight="1">
      <c r="A23" s="8" t="s">
        <v>137</v>
      </c>
      <c r="B23" s="9" t="s">
        <v>138</v>
      </c>
      <c r="C23" s="10" t="s">
        <v>139</v>
      </c>
      <c r="D23" s="10" t="s">
        <v>121</v>
      </c>
      <c r="E23" s="10" t="s">
        <v>126</v>
      </c>
      <c r="F23" s="11" t="s">
        <v>129</v>
      </c>
      <c r="G23" s="11" t="s">
        <v>130</v>
      </c>
      <c r="H23" s="12">
        <v>85.3</v>
      </c>
      <c r="I23" s="12">
        <v>84.9</v>
      </c>
      <c r="J23" s="12">
        <f t="shared" si="0"/>
        <v>85.06</v>
      </c>
      <c r="K23" s="19"/>
    </row>
    <row r="24" spans="1:11" s="5" customFormat="1" ht="27.75" customHeight="1">
      <c r="A24" s="8" t="s">
        <v>20</v>
      </c>
      <c r="B24" s="9" t="s">
        <v>159</v>
      </c>
      <c r="C24" s="10" t="s">
        <v>21</v>
      </c>
      <c r="D24" s="10" t="s">
        <v>121</v>
      </c>
      <c r="E24" s="10" t="s">
        <v>126</v>
      </c>
      <c r="F24" s="11" t="s">
        <v>129</v>
      </c>
      <c r="G24" s="11" t="s">
        <v>130</v>
      </c>
      <c r="H24" s="12">
        <v>72.8</v>
      </c>
      <c r="I24" s="12">
        <v>73.8</v>
      </c>
      <c r="J24" s="12">
        <f t="shared" si="0"/>
        <v>73.39999999999999</v>
      </c>
      <c r="K24" s="19"/>
    </row>
    <row r="25" spans="1:11" s="5" customFormat="1" ht="27.75" customHeight="1">
      <c r="A25" s="8" t="s">
        <v>96</v>
      </c>
      <c r="B25" s="9" t="s">
        <v>97</v>
      </c>
      <c r="C25" s="10" t="s">
        <v>98</v>
      </c>
      <c r="D25" s="10" t="s">
        <v>122</v>
      </c>
      <c r="E25" s="10" t="s">
        <v>126</v>
      </c>
      <c r="F25" s="11" t="s">
        <v>124</v>
      </c>
      <c r="G25" s="11" t="s">
        <v>34</v>
      </c>
      <c r="H25" s="12">
        <v>64.9</v>
      </c>
      <c r="I25" s="12">
        <v>67.9</v>
      </c>
      <c r="J25" s="12">
        <f t="shared" si="0"/>
        <v>66.7</v>
      </c>
      <c r="K25" s="19"/>
    </row>
    <row r="26" spans="1:11" s="5" customFormat="1" ht="27.75" customHeight="1">
      <c r="A26" s="8" t="s">
        <v>31</v>
      </c>
      <c r="B26" s="9" t="s">
        <v>32</v>
      </c>
      <c r="C26" s="10" t="s">
        <v>33</v>
      </c>
      <c r="D26" s="10" t="s">
        <v>122</v>
      </c>
      <c r="E26" s="10" t="s">
        <v>126</v>
      </c>
      <c r="F26" s="11" t="s">
        <v>124</v>
      </c>
      <c r="G26" s="11" t="s">
        <v>34</v>
      </c>
      <c r="H26" s="12">
        <v>61.2</v>
      </c>
      <c r="I26" s="12">
        <v>55.8</v>
      </c>
      <c r="J26" s="12">
        <f t="shared" si="0"/>
        <v>57.96</v>
      </c>
      <c r="K26" s="19"/>
    </row>
    <row r="27" spans="1:11" s="31" customFormat="1" ht="27.75" customHeight="1">
      <c r="A27" s="23" t="s">
        <v>131</v>
      </c>
      <c r="B27" s="24" t="s">
        <v>132</v>
      </c>
      <c r="C27" s="25" t="s">
        <v>133</v>
      </c>
      <c r="D27" s="25" t="s">
        <v>121</v>
      </c>
      <c r="E27" s="25" t="s">
        <v>126</v>
      </c>
      <c r="F27" s="26" t="s">
        <v>124</v>
      </c>
      <c r="G27" s="26" t="s">
        <v>34</v>
      </c>
      <c r="H27" s="27">
        <v>64.4</v>
      </c>
      <c r="I27" s="27">
        <v>52.8</v>
      </c>
      <c r="J27" s="27">
        <f t="shared" si="0"/>
        <v>57.44</v>
      </c>
      <c r="K27" s="20"/>
    </row>
    <row r="28" spans="1:11" s="5" customFormat="1" ht="27.75" customHeight="1">
      <c r="A28" s="8" t="s">
        <v>153</v>
      </c>
      <c r="B28" s="9" t="s">
        <v>154</v>
      </c>
      <c r="C28" s="10" t="s">
        <v>155</v>
      </c>
      <c r="D28" s="10" t="s">
        <v>121</v>
      </c>
      <c r="E28" s="10" t="s">
        <v>5</v>
      </c>
      <c r="F28" s="11" t="s">
        <v>1</v>
      </c>
      <c r="G28" s="11" t="s">
        <v>6</v>
      </c>
      <c r="H28" s="12">
        <v>85.7</v>
      </c>
      <c r="I28" s="12">
        <v>85.6</v>
      </c>
      <c r="J28" s="12">
        <f t="shared" si="0"/>
        <v>85.63999999999999</v>
      </c>
      <c r="K28" s="19"/>
    </row>
    <row r="29" spans="1:11" s="5" customFormat="1" ht="27.75" customHeight="1">
      <c r="A29" s="8" t="s">
        <v>48</v>
      </c>
      <c r="B29" s="9" t="s">
        <v>49</v>
      </c>
      <c r="C29" s="10" t="s">
        <v>50</v>
      </c>
      <c r="D29" s="10" t="s">
        <v>121</v>
      </c>
      <c r="E29" s="10" t="s">
        <v>5</v>
      </c>
      <c r="F29" s="11" t="s">
        <v>1</v>
      </c>
      <c r="G29" s="11" t="s">
        <v>6</v>
      </c>
      <c r="H29" s="12">
        <v>81.4</v>
      </c>
      <c r="I29" s="12">
        <v>69.7</v>
      </c>
      <c r="J29" s="12">
        <f t="shared" si="0"/>
        <v>74.38</v>
      </c>
      <c r="K29" s="19"/>
    </row>
    <row r="30" spans="1:11" s="5" customFormat="1" ht="27.75" customHeight="1">
      <c r="A30" s="8" t="s">
        <v>40</v>
      </c>
      <c r="B30" s="9" t="s">
        <v>41</v>
      </c>
      <c r="C30" s="10" t="s">
        <v>42</v>
      </c>
      <c r="D30" s="10" t="s">
        <v>122</v>
      </c>
      <c r="E30" s="10" t="s">
        <v>0</v>
      </c>
      <c r="F30" s="11" t="s">
        <v>1</v>
      </c>
      <c r="G30" s="11" t="s">
        <v>2</v>
      </c>
      <c r="H30" s="12">
        <v>64.4</v>
      </c>
      <c r="I30" s="12">
        <v>63.5</v>
      </c>
      <c r="J30" s="12">
        <f t="shared" si="0"/>
        <v>63.86000000000001</v>
      </c>
      <c r="K30" s="19"/>
    </row>
    <row r="31" spans="1:11" s="5" customFormat="1" ht="27.75" customHeight="1">
      <c r="A31" s="8" t="s">
        <v>7</v>
      </c>
      <c r="B31" s="9" t="s">
        <v>8</v>
      </c>
      <c r="C31" s="10" t="s">
        <v>9</v>
      </c>
      <c r="D31" s="10" t="s">
        <v>121</v>
      </c>
      <c r="E31" s="10" t="s">
        <v>0</v>
      </c>
      <c r="F31" s="11" t="s">
        <v>1</v>
      </c>
      <c r="G31" s="11" t="s">
        <v>2</v>
      </c>
      <c r="H31" s="12">
        <v>61.2</v>
      </c>
      <c r="I31" s="12">
        <v>64.2</v>
      </c>
      <c r="J31" s="12">
        <f t="shared" si="0"/>
        <v>63.00000000000001</v>
      </c>
      <c r="K31" s="19"/>
    </row>
    <row r="32" spans="1:11" s="5" customFormat="1" ht="27.75" customHeight="1">
      <c r="A32" s="8" t="s">
        <v>55</v>
      </c>
      <c r="B32" s="9" t="s">
        <v>56</v>
      </c>
      <c r="C32" s="10" t="s">
        <v>57</v>
      </c>
      <c r="D32" s="10" t="s">
        <v>121</v>
      </c>
      <c r="E32" s="10" t="s">
        <v>0</v>
      </c>
      <c r="F32" s="11" t="s">
        <v>1</v>
      </c>
      <c r="G32" s="11" t="s">
        <v>2</v>
      </c>
      <c r="H32" s="12">
        <v>65</v>
      </c>
      <c r="I32" s="12">
        <v>60.5</v>
      </c>
      <c r="J32" s="12">
        <f t="shared" si="0"/>
        <v>62.3</v>
      </c>
      <c r="K32" s="19"/>
    </row>
    <row r="33" spans="1:11" s="5" customFormat="1" ht="27.75" customHeight="1">
      <c r="A33" s="8" t="s">
        <v>18</v>
      </c>
      <c r="B33" s="9" t="s">
        <v>30</v>
      </c>
      <c r="C33" s="10" t="s">
        <v>19</v>
      </c>
      <c r="D33" s="10" t="s">
        <v>122</v>
      </c>
      <c r="E33" s="10" t="s">
        <v>38</v>
      </c>
      <c r="F33" s="11" t="s">
        <v>127</v>
      </c>
      <c r="G33" s="11" t="s">
        <v>39</v>
      </c>
      <c r="H33" s="12">
        <v>50</v>
      </c>
      <c r="I33" s="12">
        <v>66</v>
      </c>
      <c r="J33" s="12">
        <f t="shared" si="0"/>
        <v>59.6</v>
      </c>
      <c r="K33" s="19"/>
    </row>
    <row r="34" spans="1:11" s="5" customFormat="1" ht="27.75" customHeight="1">
      <c r="A34" s="8" t="s">
        <v>22</v>
      </c>
      <c r="B34" s="9" t="s">
        <v>23</v>
      </c>
      <c r="C34" s="10" t="s">
        <v>24</v>
      </c>
      <c r="D34" s="10" t="s">
        <v>122</v>
      </c>
      <c r="E34" s="10" t="s">
        <v>38</v>
      </c>
      <c r="F34" s="11" t="s">
        <v>127</v>
      </c>
      <c r="G34" s="11" t="s">
        <v>39</v>
      </c>
      <c r="H34" s="12">
        <v>55.2</v>
      </c>
      <c r="I34" s="12">
        <v>56.8</v>
      </c>
      <c r="J34" s="12">
        <f t="shared" si="0"/>
        <v>56.16</v>
      </c>
      <c r="K34" s="19"/>
    </row>
    <row r="35" spans="1:11" s="5" customFormat="1" ht="27.75" customHeight="1">
      <c r="A35" s="8" t="s">
        <v>142</v>
      </c>
      <c r="B35" s="9" t="s">
        <v>143</v>
      </c>
      <c r="C35" s="10" t="s">
        <v>144</v>
      </c>
      <c r="D35" s="10" t="s">
        <v>121</v>
      </c>
      <c r="E35" s="10" t="s">
        <v>28</v>
      </c>
      <c r="F35" s="11" t="s">
        <v>127</v>
      </c>
      <c r="G35" s="11" t="s">
        <v>29</v>
      </c>
      <c r="H35" s="12">
        <v>79.2</v>
      </c>
      <c r="I35" s="12">
        <v>70.4</v>
      </c>
      <c r="J35" s="12">
        <f t="shared" si="0"/>
        <v>73.92</v>
      </c>
      <c r="K35" s="19"/>
    </row>
    <row r="36" spans="1:11" s="5" customFormat="1" ht="27.75" customHeight="1">
      <c r="A36" s="8" t="s">
        <v>61</v>
      </c>
      <c r="B36" s="9" t="s">
        <v>62</v>
      </c>
      <c r="C36" s="10" t="s">
        <v>63</v>
      </c>
      <c r="D36" s="10" t="s">
        <v>121</v>
      </c>
      <c r="E36" s="10" t="s">
        <v>28</v>
      </c>
      <c r="F36" s="11" t="s">
        <v>127</v>
      </c>
      <c r="G36" s="11" t="s">
        <v>29</v>
      </c>
      <c r="H36" s="12">
        <v>76.6</v>
      </c>
      <c r="I36" s="12">
        <v>62.3</v>
      </c>
      <c r="J36" s="12">
        <f t="shared" si="0"/>
        <v>68.02</v>
      </c>
      <c r="K36" s="19"/>
    </row>
    <row r="37" spans="1:11" s="5" customFormat="1" ht="27.75" customHeight="1">
      <c r="A37" s="8" t="s">
        <v>25</v>
      </c>
      <c r="B37" s="9" t="s">
        <v>26</v>
      </c>
      <c r="C37" s="10" t="s">
        <v>27</v>
      </c>
      <c r="D37" s="10" t="s">
        <v>121</v>
      </c>
      <c r="E37" s="10" t="s">
        <v>28</v>
      </c>
      <c r="F37" s="11" t="s">
        <v>127</v>
      </c>
      <c r="G37" s="11" t="s">
        <v>29</v>
      </c>
      <c r="H37" s="12">
        <v>65.5</v>
      </c>
      <c r="I37" s="12">
        <v>63</v>
      </c>
      <c r="J37" s="12">
        <f t="shared" si="0"/>
        <v>64</v>
      </c>
      <c r="K37" s="19"/>
    </row>
    <row r="38" spans="1:11" s="5" customFormat="1" ht="27.75" customHeight="1">
      <c r="A38" s="8" t="s">
        <v>151</v>
      </c>
      <c r="B38" s="9" t="s">
        <v>69</v>
      </c>
      <c r="C38" s="10" t="s">
        <v>152</v>
      </c>
      <c r="D38" s="10" t="s">
        <v>121</v>
      </c>
      <c r="E38" s="10" t="s">
        <v>67</v>
      </c>
      <c r="F38" s="11" t="s">
        <v>127</v>
      </c>
      <c r="G38" s="11" t="s">
        <v>68</v>
      </c>
      <c r="H38" s="12">
        <v>70.3</v>
      </c>
      <c r="I38" s="12">
        <v>67.1</v>
      </c>
      <c r="J38" s="12">
        <f t="shared" si="0"/>
        <v>68.38</v>
      </c>
      <c r="K38" s="19"/>
    </row>
    <row r="39" spans="1:11" s="5" customFormat="1" ht="27.75" customHeight="1">
      <c r="A39" s="8" t="s">
        <v>134</v>
      </c>
      <c r="B39" s="9" t="s">
        <v>135</v>
      </c>
      <c r="C39" s="10" t="s">
        <v>136</v>
      </c>
      <c r="D39" s="10" t="s">
        <v>122</v>
      </c>
      <c r="E39" s="10" t="s">
        <v>67</v>
      </c>
      <c r="F39" s="11" t="s">
        <v>127</v>
      </c>
      <c r="G39" s="11" t="s">
        <v>68</v>
      </c>
      <c r="H39" s="12">
        <v>67.1</v>
      </c>
      <c r="I39" s="12">
        <v>62.6</v>
      </c>
      <c r="J39" s="12">
        <f t="shared" si="0"/>
        <v>64.4</v>
      </c>
      <c r="K39" s="19"/>
    </row>
    <row r="40" spans="1:11" s="32" customFormat="1" ht="27.75" customHeight="1">
      <c r="A40" s="8" t="s">
        <v>64</v>
      </c>
      <c r="B40" s="9" t="s">
        <v>65</v>
      </c>
      <c r="C40" s="10" t="s">
        <v>66</v>
      </c>
      <c r="D40" s="10" t="s">
        <v>122</v>
      </c>
      <c r="E40" s="10" t="s">
        <v>67</v>
      </c>
      <c r="F40" s="11" t="s">
        <v>127</v>
      </c>
      <c r="G40" s="11" t="s">
        <v>68</v>
      </c>
      <c r="H40" s="12">
        <v>63</v>
      </c>
      <c r="I40" s="12">
        <v>57.8</v>
      </c>
      <c r="J40" s="12">
        <f t="shared" si="0"/>
        <v>59.88</v>
      </c>
      <c r="K40" s="18"/>
    </row>
    <row r="41" spans="1:11" s="5" customFormat="1" ht="27.75" customHeight="1">
      <c r="A41" s="8" t="s">
        <v>12</v>
      </c>
      <c r="B41" s="9" t="s">
        <v>13</v>
      </c>
      <c r="C41" s="10" t="s">
        <v>14</v>
      </c>
      <c r="D41" s="10" t="s">
        <v>122</v>
      </c>
      <c r="E41" s="10" t="s">
        <v>43</v>
      </c>
      <c r="F41" s="11" t="s">
        <v>127</v>
      </c>
      <c r="G41" s="11" t="s">
        <v>44</v>
      </c>
      <c r="H41" s="12">
        <v>73</v>
      </c>
      <c r="I41" s="12">
        <v>70.7</v>
      </c>
      <c r="J41" s="12">
        <f t="shared" si="0"/>
        <v>71.62</v>
      </c>
      <c r="K41" s="19"/>
    </row>
    <row r="42" spans="1:11" s="5" customFormat="1" ht="27.75" customHeight="1">
      <c r="A42" s="8" t="s">
        <v>35</v>
      </c>
      <c r="B42" s="9" t="s">
        <v>36</v>
      </c>
      <c r="C42" s="10" t="s">
        <v>37</v>
      </c>
      <c r="D42" s="10" t="s">
        <v>121</v>
      </c>
      <c r="E42" s="10" t="s">
        <v>43</v>
      </c>
      <c r="F42" s="11" t="s">
        <v>127</v>
      </c>
      <c r="G42" s="11" t="s">
        <v>44</v>
      </c>
      <c r="H42" s="12">
        <v>55.7</v>
      </c>
      <c r="I42" s="12">
        <v>68.2</v>
      </c>
      <c r="J42" s="12">
        <f t="shared" si="0"/>
        <v>63.2</v>
      </c>
      <c r="K42" s="1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  <col min="11" max="11" width="9.00390625" style="18" customWidth="1"/>
  </cols>
  <sheetData>
    <row r="1" spans="1:10" ht="28.5">
      <c r="A1" s="7" t="s">
        <v>674</v>
      </c>
      <c r="B1" s="6" t="s">
        <v>116</v>
      </c>
      <c r="C1" s="1" t="s">
        <v>117</v>
      </c>
      <c r="D1" s="1" t="s">
        <v>118</v>
      </c>
      <c r="E1" s="3" t="s">
        <v>119</v>
      </c>
      <c r="F1" s="1" t="s">
        <v>120</v>
      </c>
      <c r="G1" s="1" t="s">
        <v>675</v>
      </c>
      <c r="H1" s="2" t="s">
        <v>677</v>
      </c>
      <c r="I1" s="2" t="s">
        <v>678</v>
      </c>
      <c r="J1" s="2" t="s">
        <v>676</v>
      </c>
    </row>
    <row r="2" spans="1:11" s="32" customFormat="1" ht="30" customHeight="1">
      <c r="A2" s="13">
        <v>20169010712</v>
      </c>
      <c r="B2" s="14" t="s">
        <v>661</v>
      </c>
      <c r="C2" s="15">
        <v>2875</v>
      </c>
      <c r="D2" s="15" t="s">
        <v>121</v>
      </c>
      <c r="E2" s="15" t="s">
        <v>252</v>
      </c>
      <c r="F2" s="15" t="s">
        <v>285</v>
      </c>
      <c r="G2" s="15">
        <v>145</v>
      </c>
      <c r="H2" s="12">
        <v>78.4</v>
      </c>
      <c r="I2" s="12">
        <v>77.2</v>
      </c>
      <c r="J2" s="12">
        <v>77.92</v>
      </c>
      <c r="K2" s="18"/>
    </row>
    <row r="3" spans="1:11" s="5" customFormat="1" ht="27.75" customHeight="1">
      <c r="A3" s="13" t="s">
        <v>482</v>
      </c>
      <c r="B3" s="14" t="s">
        <v>483</v>
      </c>
      <c r="C3" s="15" t="s">
        <v>484</v>
      </c>
      <c r="D3" s="15" t="s">
        <v>121</v>
      </c>
      <c r="E3" s="15" t="s">
        <v>252</v>
      </c>
      <c r="F3" s="15" t="s">
        <v>485</v>
      </c>
      <c r="G3" s="15" t="s">
        <v>486</v>
      </c>
      <c r="H3" s="12">
        <v>90.4</v>
      </c>
      <c r="I3" s="12">
        <v>80</v>
      </c>
      <c r="J3" s="12">
        <f aca="true" t="shared" si="0" ref="J3:J23">H3*0.6+I3*0.4</f>
        <v>86.24000000000001</v>
      </c>
      <c r="K3" s="19"/>
    </row>
    <row r="4" spans="1:11" s="5" customFormat="1" ht="27.75" customHeight="1">
      <c r="A4" s="13" t="s">
        <v>487</v>
      </c>
      <c r="B4" s="14" t="s">
        <v>488</v>
      </c>
      <c r="C4" s="15" t="s">
        <v>489</v>
      </c>
      <c r="D4" s="15" t="s">
        <v>121</v>
      </c>
      <c r="E4" s="15" t="s">
        <v>252</v>
      </c>
      <c r="F4" s="15" t="s">
        <v>485</v>
      </c>
      <c r="G4" s="15" t="s">
        <v>486</v>
      </c>
      <c r="H4" s="12">
        <v>82.2</v>
      </c>
      <c r="I4" s="12">
        <v>84.4</v>
      </c>
      <c r="J4" s="12">
        <f t="shared" si="0"/>
        <v>83.08000000000001</v>
      </c>
      <c r="K4" s="19"/>
    </row>
    <row r="5" spans="1:11" s="5" customFormat="1" ht="27.75" customHeight="1">
      <c r="A5" s="13" t="s">
        <v>490</v>
      </c>
      <c r="B5" s="14" t="s">
        <v>491</v>
      </c>
      <c r="C5" s="15" t="s">
        <v>492</v>
      </c>
      <c r="D5" s="15" t="s">
        <v>121</v>
      </c>
      <c r="E5" s="15" t="s">
        <v>252</v>
      </c>
      <c r="F5" s="15" t="s">
        <v>485</v>
      </c>
      <c r="G5" s="15" t="s">
        <v>486</v>
      </c>
      <c r="H5" s="12">
        <v>84.8</v>
      </c>
      <c r="I5" s="12">
        <v>73.9</v>
      </c>
      <c r="J5" s="12">
        <f t="shared" si="0"/>
        <v>80.44</v>
      </c>
      <c r="K5" s="19"/>
    </row>
    <row r="6" spans="1:11" s="5" customFormat="1" ht="27.75" customHeight="1">
      <c r="A6" s="13" t="s">
        <v>493</v>
      </c>
      <c r="B6" s="14" t="s">
        <v>494</v>
      </c>
      <c r="C6" s="15" t="s">
        <v>495</v>
      </c>
      <c r="D6" s="15" t="s">
        <v>121</v>
      </c>
      <c r="E6" s="15" t="s">
        <v>252</v>
      </c>
      <c r="F6" s="15" t="s">
        <v>485</v>
      </c>
      <c r="G6" s="15" t="s">
        <v>486</v>
      </c>
      <c r="H6" s="12">
        <v>83</v>
      </c>
      <c r="I6" s="12">
        <v>76.4</v>
      </c>
      <c r="J6" s="12">
        <f t="shared" si="0"/>
        <v>80.36</v>
      </c>
      <c r="K6" s="19"/>
    </row>
    <row r="7" spans="1:11" s="5" customFormat="1" ht="27.75" customHeight="1">
      <c r="A7" s="13" t="s">
        <v>496</v>
      </c>
      <c r="B7" s="14" t="s">
        <v>497</v>
      </c>
      <c r="C7" s="15" t="s">
        <v>498</v>
      </c>
      <c r="D7" s="15" t="s">
        <v>121</v>
      </c>
      <c r="E7" s="15" t="s">
        <v>252</v>
      </c>
      <c r="F7" s="15" t="s">
        <v>485</v>
      </c>
      <c r="G7" s="15" t="s">
        <v>486</v>
      </c>
      <c r="H7" s="12">
        <v>85.2</v>
      </c>
      <c r="I7" s="12">
        <v>72</v>
      </c>
      <c r="J7" s="12">
        <f t="shared" si="0"/>
        <v>79.92</v>
      </c>
      <c r="K7" s="19"/>
    </row>
    <row r="8" spans="1:11" s="5" customFormat="1" ht="27.75" customHeight="1">
      <c r="A8" s="13" t="s">
        <v>499</v>
      </c>
      <c r="B8" s="14" t="s">
        <v>500</v>
      </c>
      <c r="C8" s="15" t="s">
        <v>501</v>
      </c>
      <c r="D8" s="15" t="s">
        <v>121</v>
      </c>
      <c r="E8" s="15" t="s">
        <v>252</v>
      </c>
      <c r="F8" s="15" t="s">
        <v>485</v>
      </c>
      <c r="G8" s="15" t="s">
        <v>486</v>
      </c>
      <c r="H8" s="12">
        <v>80.2</v>
      </c>
      <c r="I8" s="12">
        <v>78.9</v>
      </c>
      <c r="J8" s="12">
        <f t="shared" si="0"/>
        <v>79.68</v>
      </c>
      <c r="K8" s="19"/>
    </row>
    <row r="9" spans="1:11" s="5" customFormat="1" ht="27.75" customHeight="1">
      <c r="A9" s="13" t="s">
        <v>502</v>
      </c>
      <c r="B9" s="14" t="s">
        <v>503</v>
      </c>
      <c r="C9" s="15" t="s">
        <v>504</v>
      </c>
      <c r="D9" s="15" t="s">
        <v>121</v>
      </c>
      <c r="E9" s="15" t="s">
        <v>252</v>
      </c>
      <c r="F9" s="15" t="s">
        <v>485</v>
      </c>
      <c r="G9" s="15" t="s">
        <v>486</v>
      </c>
      <c r="H9" s="12">
        <v>77.8</v>
      </c>
      <c r="I9" s="12">
        <v>82.5</v>
      </c>
      <c r="J9" s="12">
        <f t="shared" si="0"/>
        <v>79.68</v>
      </c>
      <c r="K9" s="19"/>
    </row>
    <row r="10" spans="1:11" s="5" customFormat="1" ht="27.75" customHeight="1">
      <c r="A10" s="13" t="s">
        <v>505</v>
      </c>
      <c r="B10" s="14" t="s">
        <v>506</v>
      </c>
      <c r="C10" s="15" t="s">
        <v>507</v>
      </c>
      <c r="D10" s="15" t="s">
        <v>122</v>
      </c>
      <c r="E10" s="15" t="s">
        <v>252</v>
      </c>
      <c r="F10" s="15" t="s">
        <v>485</v>
      </c>
      <c r="G10" s="15" t="s">
        <v>486</v>
      </c>
      <c r="H10" s="12">
        <v>77.2</v>
      </c>
      <c r="I10" s="12">
        <v>82.3</v>
      </c>
      <c r="J10" s="12">
        <f t="shared" si="0"/>
        <v>79.24000000000001</v>
      </c>
      <c r="K10" s="19"/>
    </row>
    <row r="11" spans="1:11" s="5" customFormat="1" ht="27.75" customHeight="1">
      <c r="A11" s="13" t="s">
        <v>508</v>
      </c>
      <c r="B11" s="14" t="s">
        <v>509</v>
      </c>
      <c r="C11" s="15" t="s">
        <v>510</v>
      </c>
      <c r="D11" s="15" t="s">
        <v>121</v>
      </c>
      <c r="E11" s="15" t="s">
        <v>252</v>
      </c>
      <c r="F11" s="15" t="s">
        <v>485</v>
      </c>
      <c r="G11" s="15" t="s">
        <v>486</v>
      </c>
      <c r="H11" s="12">
        <v>80.4</v>
      </c>
      <c r="I11" s="12">
        <v>76.1</v>
      </c>
      <c r="J11" s="12">
        <f t="shared" si="0"/>
        <v>78.68</v>
      </c>
      <c r="K11" s="19"/>
    </row>
    <row r="12" spans="1:11" s="5" customFormat="1" ht="27.75" customHeight="1">
      <c r="A12" s="13" t="s">
        <v>511</v>
      </c>
      <c r="B12" s="14" t="s">
        <v>512</v>
      </c>
      <c r="C12" s="15" t="s">
        <v>513</v>
      </c>
      <c r="D12" s="15" t="s">
        <v>121</v>
      </c>
      <c r="E12" s="15" t="s">
        <v>252</v>
      </c>
      <c r="F12" s="15" t="s">
        <v>485</v>
      </c>
      <c r="G12" s="15" t="s">
        <v>486</v>
      </c>
      <c r="H12" s="12">
        <v>78.8</v>
      </c>
      <c r="I12" s="12">
        <v>78.2</v>
      </c>
      <c r="J12" s="12">
        <f t="shared" si="0"/>
        <v>78.56</v>
      </c>
      <c r="K12" s="19"/>
    </row>
    <row r="13" spans="1:11" s="5" customFormat="1" ht="27.75" customHeight="1">
      <c r="A13" s="13" t="s">
        <v>514</v>
      </c>
      <c r="B13" s="14" t="s">
        <v>515</v>
      </c>
      <c r="C13" s="15" t="s">
        <v>516</v>
      </c>
      <c r="D13" s="15" t="s">
        <v>121</v>
      </c>
      <c r="E13" s="15" t="s">
        <v>252</v>
      </c>
      <c r="F13" s="15" t="s">
        <v>485</v>
      </c>
      <c r="G13" s="15" t="s">
        <v>486</v>
      </c>
      <c r="H13" s="12">
        <v>75.2</v>
      </c>
      <c r="I13" s="12">
        <v>82.8</v>
      </c>
      <c r="J13" s="12">
        <f t="shared" si="0"/>
        <v>78.24</v>
      </c>
      <c r="K13" s="19"/>
    </row>
    <row r="14" spans="1:11" s="5" customFormat="1" ht="27.75" customHeight="1">
      <c r="A14" s="13" t="s">
        <v>517</v>
      </c>
      <c r="B14" s="14" t="s">
        <v>518</v>
      </c>
      <c r="C14" s="15" t="s">
        <v>519</v>
      </c>
      <c r="D14" s="15" t="s">
        <v>121</v>
      </c>
      <c r="E14" s="15" t="s">
        <v>252</v>
      </c>
      <c r="F14" s="15" t="s">
        <v>485</v>
      </c>
      <c r="G14" s="15" t="s">
        <v>486</v>
      </c>
      <c r="H14" s="12">
        <v>73.4</v>
      </c>
      <c r="I14" s="12">
        <v>85.4</v>
      </c>
      <c r="J14" s="12">
        <f t="shared" si="0"/>
        <v>78.2</v>
      </c>
      <c r="K14" s="19"/>
    </row>
    <row r="15" spans="1:11" s="5" customFormat="1" ht="27.75" customHeight="1">
      <c r="A15" s="13" t="s">
        <v>520</v>
      </c>
      <c r="B15" s="14" t="s">
        <v>521</v>
      </c>
      <c r="C15" s="15" t="s">
        <v>522</v>
      </c>
      <c r="D15" s="15" t="s">
        <v>121</v>
      </c>
      <c r="E15" s="15" t="s">
        <v>252</v>
      </c>
      <c r="F15" s="15" t="s">
        <v>485</v>
      </c>
      <c r="G15" s="15" t="s">
        <v>486</v>
      </c>
      <c r="H15" s="12">
        <v>81.6</v>
      </c>
      <c r="I15" s="12">
        <v>73</v>
      </c>
      <c r="J15" s="12">
        <f t="shared" si="0"/>
        <v>78.16</v>
      </c>
      <c r="K15" s="19"/>
    </row>
    <row r="16" spans="1:11" s="5" customFormat="1" ht="27.75" customHeight="1">
      <c r="A16" s="13" t="s">
        <v>523</v>
      </c>
      <c r="B16" s="14" t="s">
        <v>524</v>
      </c>
      <c r="C16" s="15" t="s">
        <v>525</v>
      </c>
      <c r="D16" s="15" t="s">
        <v>121</v>
      </c>
      <c r="E16" s="15" t="s">
        <v>252</v>
      </c>
      <c r="F16" s="15" t="s">
        <v>485</v>
      </c>
      <c r="G16" s="15" t="s">
        <v>486</v>
      </c>
      <c r="H16" s="12">
        <v>79.2</v>
      </c>
      <c r="I16" s="12">
        <v>76.4</v>
      </c>
      <c r="J16" s="12">
        <f t="shared" si="0"/>
        <v>78.08000000000001</v>
      </c>
      <c r="K16" s="19"/>
    </row>
    <row r="17" spans="1:11" s="5" customFormat="1" ht="27.75" customHeight="1">
      <c r="A17" s="13" t="s">
        <v>526</v>
      </c>
      <c r="B17" s="14" t="s">
        <v>527</v>
      </c>
      <c r="C17" s="15" t="s">
        <v>528</v>
      </c>
      <c r="D17" s="15" t="s">
        <v>121</v>
      </c>
      <c r="E17" s="15" t="s">
        <v>252</v>
      </c>
      <c r="F17" s="15" t="s">
        <v>485</v>
      </c>
      <c r="G17" s="15" t="s">
        <v>486</v>
      </c>
      <c r="H17" s="12">
        <v>80</v>
      </c>
      <c r="I17" s="12">
        <v>74.7</v>
      </c>
      <c r="J17" s="12">
        <f t="shared" si="0"/>
        <v>77.88</v>
      </c>
      <c r="K17" s="19"/>
    </row>
    <row r="18" spans="1:11" s="5" customFormat="1" ht="27.75" customHeight="1">
      <c r="A18" s="13" t="s">
        <v>529</v>
      </c>
      <c r="B18" s="14" t="s">
        <v>530</v>
      </c>
      <c r="C18" s="15" t="s">
        <v>531</v>
      </c>
      <c r="D18" s="15" t="s">
        <v>121</v>
      </c>
      <c r="E18" s="15" t="s">
        <v>252</v>
      </c>
      <c r="F18" s="15" t="s">
        <v>485</v>
      </c>
      <c r="G18" s="15" t="s">
        <v>486</v>
      </c>
      <c r="H18" s="12">
        <v>80</v>
      </c>
      <c r="I18" s="12">
        <v>74.1</v>
      </c>
      <c r="J18" s="12">
        <f t="shared" si="0"/>
        <v>77.64</v>
      </c>
      <c r="K18" s="19"/>
    </row>
    <row r="19" spans="1:11" s="5" customFormat="1" ht="27.75" customHeight="1">
      <c r="A19" s="13" t="s">
        <v>532</v>
      </c>
      <c r="B19" s="14" t="s">
        <v>533</v>
      </c>
      <c r="C19" s="15" t="s">
        <v>534</v>
      </c>
      <c r="D19" s="15" t="s">
        <v>121</v>
      </c>
      <c r="E19" s="15" t="s">
        <v>252</v>
      </c>
      <c r="F19" s="15" t="s">
        <v>485</v>
      </c>
      <c r="G19" s="15" t="s">
        <v>486</v>
      </c>
      <c r="H19" s="12">
        <v>77.2</v>
      </c>
      <c r="I19" s="12">
        <v>78.2</v>
      </c>
      <c r="J19" s="12">
        <f t="shared" si="0"/>
        <v>77.6</v>
      </c>
      <c r="K19" s="19"/>
    </row>
    <row r="20" spans="1:11" s="5" customFormat="1" ht="27.75" customHeight="1">
      <c r="A20" s="13" t="s">
        <v>535</v>
      </c>
      <c r="B20" s="14" t="s">
        <v>536</v>
      </c>
      <c r="C20" s="15" t="s">
        <v>537</v>
      </c>
      <c r="D20" s="15" t="s">
        <v>121</v>
      </c>
      <c r="E20" s="15" t="s">
        <v>252</v>
      </c>
      <c r="F20" s="15" t="s">
        <v>485</v>
      </c>
      <c r="G20" s="15" t="s">
        <v>486</v>
      </c>
      <c r="H20" s="12">
        <v>80</v>
      </c>
      <c r="I20" s="12">
        <v>71.4</v>
      </c>
      <c r="J20" s="12">
        <f t="shared" si="0"/>
        <v>76.56</v>
      </c>
      <c r="K20" s="19"/>
    </row>
    <row r="21" spans="1:11" s="5" customFormat="1" ht="27.75" customHeight="1">
      <c r="A21" s="13" t="s">
        <v>538</v>
      </c>
      <c r="B21" s="14" t="s">
        <v>539</v>
      </c>
      <c r="C21" s="15" t="s">
        <v>540</v>
      </c>
      <c r="D21" s="15" t="s">
        <v>121</v>
      </c>
      <c r="E21" s="15" t="s">
        <v>252</v>
      </c>
      <c r="F21" s="15" t="s">
        <v>485</v>
      </c>
      <c r="G21" s="15" t="s">
        <v>486</v>
      </c>
      <c r="H21" s="12">
        <v>75.4</v>
      </c>
      <c r="I21" s="12">
        <v>78</v>
      </c>
      <c r="J21" s="12">
        <f t="shared" si="0"/>
        <v>76.44</v>
      </c>
      <c r="K21" s="19"/>
    </row>
    <row r="22" spans="1:11" s="5" customFormat="1" ht="27.75" customHeight="1">
      <c r="A22" s="13" t="s">
        <v>541</v>
      </c>
      <c r="B22" s="14" t="s">
        <v>542</v>
      </c>
      <c r="C22" s="15" t="s">
        <v>543</v>
      </c>
      <c r="D22" s="15" t="s">
        <v>121</v>
      </c>
      <c r="E22" s="15" t="s">
        <v>252</v>
      </c>
      <c r="F22" s="15" t="s">
        <v>485</v>
      </c>
      <c r="G22" s="15" t="s">
        <v>486</v>
      </c>
      <c r="H22" s="12">
        <v>85.2</v>
      </c>
      <c r="I22" s="12">
        <v>63.1</v>
      </c>
      <c r="J22" s="12">
        <f t="shared" si="0"/>
        <v>76.36</v>
      </c>
      <c r="K22" s="19"/>
    </row>
    <row r="23" spans="1:11" s="5" customFormat="1" ht="27.75" customHeight="1">
      <c r="A23" s="13" t="s">
        <v>544</v>
      </c>
      <c r="B23" s="14" t="s">
        <v>545</v>
      </c>
      <c r="C23" s="15" t="s">
        <v>546</v>
      </c>
      <c r="D23" s="15" t="s">
        <v>121</v>
      </c>
      <c r="E23" s="15" t="s">
        <v>252</v>
      </c>
      <c r="F23" s="15" t="s">
        <v>485</v>
      </c>
      <c r="G23" s="15" t="s">
        <v>486</v>
      </c>
      <c r="H23" s="12">
        <v>87</v>
      </c>
      <c r="I23" s="12">
        <v>59.9</v>
      </c>
      <c r="J23" s="12">
        <f t="shared" si="0"/>
        <v>76.16</v>
      </c>
      <c r="K23" s="1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2017-01-06T08:21:02Z</cp:lastPrinted>
  <dcterms:created xsi:type="dcterms:W3CDTF">2016-12-09T01:43:06Z</dcterms:created>
  <dcterms:modified xsi:type="dcterms:W3CDTF">2017-01-07T02:32:34Z</dcterms:modified>
  <cp:category/>
  <cp:version/>
  <cp:contentType/>
  <cp:contentStatus/>
</cp:coreProperties>
</file>