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教师岗位 " sheetId="1" r:id="rId1"/>
    <sheet name="金融" sheetId="2" r:id="rId2"/>
  </sheets>
  <definedNames>
    <definedName name="_xlnm.Print_Titles" localSheetId="0">'教师岗位 '!$1:$3</definedName>
  </definedNames>
  <calcPr fullCalcOnLoad="1"/>
</workbook>
</file>

<file path=xl/sharedStrings.xml><?xml version="1.0" encoding="utf-8"?>
<sst xmlns="http://schemas.openxmlformats.org/spreadsheetml/2006/main" count="144" uniqueCount="101">
  <si>
    <t>长治市郊区2015年公开招聘中小学教师简章</t>
  </si>
  <si>
    <t>岗位</t>
  </si>
  <si>
    <t>岗位序号</t>
  </si>
  <si>
    <t>岗位简介</t>
  </si>
  <si>
    <t>招聘人数</t>
  </si>
  <si>
    <t>招聘单位</t>
  </si>
  <si>
    <t>岗位数</t>
  </si>
  <si>
    <t>备
注</t>
  </si>
  <si>
    <t>条件</t>
  </si>
  <si>
    <t>笔试科目</t>
  </si>
  <si>
    <t>面试能力测试</t>
  </si>
  <si>
    <t>1/3</t>
  </si>
  <si>
    <t>测试办法</t>
  </si>
  <si>
    <t>年龄</t>
  </si>
  <si>
    <t>学历</t>
  </si>
  <si>
    <t>专业</t>
  </si>
  <si>
    <t>其它</t>
  </si>
  <si>
    <t>公共科目</t>
  </si>
  <si>
    <t>专业
科目</t>
  </si>
  <si>
    <t>初中及小学（全额）</t>
  </si>
  <si>
    <t>00101</t>
  </si>
  <si>
    <t>语文</t>
  </si>
  <si>
    <t>长北小学</t>
  </si>
  <si>
    <t>1、30周岁以下（1986年3月30日以后出生）；2、符合规定条件要求的在岗代课教师年龄可放宽至40周岁以下（1976年3月30日以后出生）</t>
  </si>
  <si>
    <t>1、初中教师应具备全日制普通高校相应（或相近）专业大学本科以上学历；2、小学教师应具备全日制普通高校专科以上学历。</t>
  </si>
  <si>
    <t>相同或相近专业。(1、语文、历史、地理、政治学科的相近专业应为人文社科类专业；         2、数学、物理、化学、生物学科的相近专业应为理科类专业；3、音、体、美、英语和其它科类为本专业。)</t>
  </si>
  <si>
    <t>取得教师资格证的可报与资格证相同或相近专业</t>
  </si>
  <si>
    <t>公共基础知识</t>
  </si>
  <si>
    <t>学科专业知识</t>
  </si>
  <si>
    <t>课堂能力测试和专业能力测试</t>
  </si>
  <si>
    <t>00102</t>
  </si>
  <si>
    <t>安居小学</t>
  </si>
  <si>
    <t>00103</t>
  </si>
  <si>
    <t>魏村小学</t>
  </si>
  <si>
    <t>00104</t>
  </si>
  <si>
    <t>淹村小学</t>
  </si>
  <si>
    <t>00105</t>
  </si>
  <si>
    <t>黄北小学</t>
  </si>
  <si>
    <t>00106</t>
  </si>
  <si>
    <t>故南小学</t>
  </si>
  <si>
    <t>00107</t>
  </si>
  <si>
    <t>黄南小学</t>
  </si>
  <si>
    <t>00108</t>
  </si>
  <si>
    <t>故驿小学</t>
  </si>
  <si>
    <t>00109</t>
  </si>
  <si>
    <t>南村小学</t>
  </si>
  <si>
    <t>00110</t>
  </si>
  <si>
    <t>西白兔小学</t>
  </si>
  <si>
    <t>00111</t>
  </si>
  <si>
    <t>马庄小学</t>
  </si>
  <si>
    <t>00112</t>
  </si>
  <si>
    <t>故漳中学</t>
  </si>
  <si>
    <t>00201</t>
  </si>
  <si>
    <t>数学</t>
  </si>
  <si>
    <t>00202</t>
  </si>
  <si>
    <t>00203</t>
  </si>
  <si>
    <t>00204</t>
  </si>
  <si>
    <t>郊区二中</t>
  </si>
  <si>
    <t>00301</t>
  </si>
  <si>
    <t>英语</t>
  </si>
  <si>
    <t>00302</t>
  </si>
  <si>
    <t>00303</t>
  </si>
  <si>
    <t>漳村中学</t>
  </si>
  <si>
    <t>00304</t>
  </si>
  <si>
    <t>台上小学</t>
  </si>
  <si>
    <t>00401</t>
  </si>
  <si>
    <t>物理</t>
  </si>
  <si>
    <t>00501</t>
  </si>
  <si>
    <t>化学</t>
  </si>
  <si>
    <t>00601</t>
  </si>
  <si>
    <t>历史</t>
  </si>
  <si>
    <t>王庄中学</t>
  </si>
  <si>
    <t>00701</t>
  </si>
  <si>
    <t>政治</t>
  </si>
  <si>
    <t>00801</t>
  </si>
  <si>
    <t>生物</t>
  </si>
  <si>
    <t>00901</t>
  </si>
  <si>
    <t>美术</t>
  </si>
  <si>
    <t>00902</t>
  </si>
  <si>
    <t>01001</t>
  </si>
  <si>
    <t>心理学</t>
  </si>
  <si>
    <t>01101</t>
  </si>
  <si>
    <t>体育</t>
  </si>
  <si>
    <t>2</t>
  </si>
  <si>
    <t>01102</t>
  </si>
  <si>
    <t>01201</t>
  </si>
  <si>
    <t>书法</t>
  </si>
  <si>
    <t>01301</t>
  </si>
  <si>
    <t>音乐</t>
  </si>
  <si>
    <t>01302</t>
  </si>
  <si>
    <t>长治市郊区2015年事业单位招聘简章（其他）</t>
  </si>
  <si>
    <t>全额事业</t>
  </si>
  <si>
    <t>014</t>
  </si>
  <si>
    <t>金融</t>
  </si>
  <si>
    <t>金融办</t>
  </si>
  <si>
    <t>35周岁以下（1980年11月1日以后出生）</t>
  </si>
  <si>
    <t>全日制普通高校本科及以上</t>
  </si>
  <si>
    <t>金融专业</t>
  </si>
  <si>
    <t>全日制金融专业硕士研究生及以上学历可免笔试直接参加面试</t>
  </si>
  <si>
    <t>专业知识</t>
  </si>
  <si>
    <t>面试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</si>
</sst>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仿宋"/>
      <family val="3"/>
    </font>
    <font>
      <b/>
      <sz val="16"/>
      <color indexed="8"/>
      <name val="宋体"/>
      <family val="0"/>
    </font>
    <font>
      <b/>
      <sz val="10"/>
      <color indexed="8"/>
      <name val="仿宋"/>
      <family val="3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9" fillId="0" borderId="4" applyNumberFormat="0" applyFill="0" applyAlignment="0" applyProtection="0"/>
    <xf numFmtId="0" fontId="11" fillId="8" borderId="0" applyNumberFormat="0" applyBorder="0" applyAlignment="0" applyProtection="0"/>
    <xf numFmtId="0" fontId="14" fillId="0" borderId="5" applyNumberFormat="0" applyFill="0" applyAlignment="0" applyProtection="0"/>
    <xf numFmtId="0" fontId="11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8" fillId="11" borderId="7" applyNumberFormat="0" applyAlignment="0" applyProtection="0"/>
    <xf numFmtId="0" fontId="0" fillId="3" borderId="0" applyNumberFormat="0" applyBorder="0" applyAlignment="0" applyProtection="0"/>
    <xf numFmtId="0" fontId="11" fillId="12" borderId="0" applyNumberFormat="0" applyBorder="0" applyAlignment="0" applyProtection="0"/>
    <xf numFmtId="0" fontId="16" fillId="0" borderId="8" applyNumberFormat="0" applyFill="0" applyAlignment="0" applyProtection="0"/>
    <xf numFmtId="0" fontId="18" fillId="0" borderId="9" applyNumberFormat="0" applyFill="0" applyAlignment="0" applyProtection="0"/>
    <xf numFmtId="0" fontId="20" fillId="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255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28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textRotation="255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textRotation="255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28" fontId="2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textRotation="255" wrapText="1"/>
    </xf>
    <xf numFmtId="0" fontId="2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255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textRotation="255" wrapText="1"/>
    </xf>
    <xf numFmtId="0" fontId="2" fillId="0" borderId="11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 textRotation="255"/>
    </xf>
    <xf numFmtId="49" fontId="2" fillId="0" borderId="17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44" fontId="2" fillId="0" borderId="17" xfId="18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44" fontId="2" fillId="0" borderId="11" xfId="18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textRotation="255" wrapText="1"/>
    </xf>
    <xf numFmtId="0" fontId="2" fillId="0" borderId="11" xfId="0" applyFont="1" applyFill="1" applyBorder="1" applyAlignment="1">
      <alignment horizontal="center" vertical="center" textRotation="255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5" xfId="0" applyFont="1" applyBorder="1" applyAlignment="1" quotePrefix="1">
      <alignment horizontal="center" vertical="center" wrapText="1"/>
    </xf>
    <xf numFmtId="49" fontId="2" fillId="0" borderId="11" xfId="0" applyNumberFormat="1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workbookViewId="0" topLeftCell="A1">
      <pane xSplit="4" ySplit="3" topLeftCell="E4" activePane="bottomRight" state="frozen"/>
      <selection pane="bottomRight" activeCell="V11" sqref="V11"/>
    </sheetView>
  </sheetViews>
  <sheetFormatPr defaultColWidth="8.875" defaultRowHeight="13.5"/>
  <cols>
    <col min="1" max="1" width="3.75390625" style="2" customWidth="1"/>
    <col min="2" max="2" width="5.75390625" style="3" customWidth="1"/>
    <col min="3" max="3" width="12.625" style="2" customWidth="1"/>
    <col min="4" max="4" width="4.75390625" style="2" customWidth="1"/>
    <col min="5" max="5" width="10.375" style="2" customWidth="1"/>
    <col min="6" max="6" width="3.25390625" style="2" customWidth="1"/>
    <col min="7" max="7" width="5.875" style="2" customWidth="1"/>
    <col min="8" max="8" width="6.75390625" style="1" customWidth="1"/>
    <col min="9" max="9" width="4.25390625" style="1" customWidth="1"/>
    <col min="10" max="10" width="7.125" style="1" customWidth="1"/>
    <col min="11" max="11" width="6.625" style="1" customWidth="1"/>
    <col min="12" max="12" width="5.25390625" style="1" customWidth="1"/>
    <col min="13" max="13" width="5.125" style="1" customWidth="1"/>
    <col min="14" max="14" width="4.50390625" style="2" hidden="1" customWidth="1"/>
    <col min="15" max="15" width="2.875" style="2" hidden="1" customWidth="1"/>
    <col min="16" max="16" width="3.625" style="1" customWidth="1"/>
    <col min="17" max="16384" width="8.875" style="1" customWidth="1"/>
  </cols>
  <sheetData>
    <row r="1" spans="1:16" ht="38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31.5" customHeight="1">
      <c r="A2" s="5" t="s">
        <v>1</v>
      </c>
      <c r="B2" s="6" t="s">
        <v>2</v>
      </c>
      <c r="C2" s="7" t="s">
        <v>3</v>
      </c>
      <c r="D2" s="8" t="s">
        <v>4</v>
      </c>
      <c r="E2" s="7" t="s">
        <v>5</v>
      </c>
      <c r="F2" s="9" t="s">
        <v>6</v>
      </c>
      <c r="G2" s="7" t="s">
        <v>7</v>
      </c>
      <c r="H2" s="10" t="s">
        <v>8</v>
      </c>
      <c r="I2" s="10"/>
      <c r="J2" s="10"/>
      <c r="K2" s="10"/>
      <c r="L2" s="18" t="s">
        <v>9</v>
      </c>
      <c r="M2" s="19"/>
      <c r="N2" s="7" t="s">
        <v>10</v>
      </c>
      <c r="O2" s="39" t="s">
        <v>11</v>
      </c>
      <c r="P2" s="21" t="s">
        <v>12</v>
      </c>
    </row>
    <row r="3" spans="1:16" ht="31.5" customHeight="1">
      <c r="A3" s="11"/>
      <c r="B3" s="12"/>
      <c r="C3" s="13"/>
      <c r="D3" s="14"/>
      <c r="E3" s="13"/>
      <c r="F3" s="15"/>
      <c r="G3" s="16"/>
      <c r="H3" s="14" t="s">
        <v>13</v>
      </c>
      <c r="I3" s="13" t="s">
        <v>14</v>
      </c>
      <c r="J3" s="13" t="s">
        <v>15</v>
      </c>
      <c r="K3" s="13" t="s">
        <v>16</v>
      </c>
      <c r="L3" s="13" t="s">
        <v>17</v>
      </c>
      <c r="M3" s="13" t="s">
        <v>18</v>
      </c>
      <c r="N3" s="13"/>
      <c r="O3" s="22"/>
      <c r="P3" s="23"/>
    </row>
    <row r="4" spans="1:16" ht="21.75" customHeight="1">
      <c r="A4" s="17" t="s">
        <v>19</v>
      </c>
      <c r="B4" s="40" t="s">
        <v>20</v>
      </c>
      <c r="C4" s="10" t="s">
        <v>21</v>
      </c>
      <c r="D4" s="10">
        <v>13</v>
      </c>
      <c r="E4" s="10" t="s">
        <v>22</v>
      </c>
      <c r="F4" s="10">
        <v>2</v>
      </c>
      <c r="G4" s="10"/>
      <c r="H4" s="7" t="s">
        <v>23</v>
      </c>
      <c r="I4" s="32" t="s">
        <v>24</v>
      </c>
      <c r="J4" s="6" t="s">
        <v>25</v>
      </c>
      <c r="K4" s="6" t="s">
        <v>26</v>
      </c>
      <c r="L4" s="21" t="s">
        <v>27</v>
      </c>
      <c r="M4" s="21" t="s">
        <v>28</v>
      </c>
      <c r="N4" s="21">
        <v>1</v>
      </c>
      <c r="O4" s="21" t="e">
        <f>SUM(#REF!)</f>
        <v>#REF!</v>
      </c>
      <c r="P4" s="21" t="s">
        <v>29</v>
      </c>
    </row>
    <row r="5" spans="1:16" ht="21.75" customHeight="1">
      <c r="A5" s="17"/>
      <c r="B5" s="40" t="s">
        <v>30</v>
      </c>
      <c r="C5" s="10"/>
      <c r="D5" s="10"/>
      <c r="E5" s="10" t="s">
        <v>31</v>
      </c>
      <c r="F5" s="10">
        <v>1</v>
      </c>
      <c r="G5" s="10"/>
      <c r="H5" s="7"/>
      <c r="I5" s="32"/>
      <c r="J5" s="6"/>
      <c r="K5" s="6"/>
      <c r="L5" s="21"/>
      <c r="M5" s="21"/>
      <c r="N5" s="21">
        <v>2</v>
      </c>
      <c r="O5" s="21"/>
      <c r="P5" s="21"/>
    </row>
    <row r="6" spans="1:16" ht="21" customHeight="1">
      <c r="A6" s="17"/>
      <c r="B6" s="40" t="s">
        <v>32</v>
      </c>
      <c r="C6" s="10"/>
      <c r="D6" s="10"/>
      <c r="E6" s="10" t="s">
        <v>33</v>
      </c>
      <c r="F6" s="10">
        <v>1</v>
      </c>
      <c r="G6" s="10"/>
      <c r="H6" s="7"/>
      <c r="I6" s="32"/>
      <c r="J6" s="6"/>
      <c r="K6" s="6"/>
      <c r="L6" s="21"/>
      <c r="M6" s="21"/>
      <c r="N6" s="21">
        <v>2</v>
      </c>
      <c r="O6" s="21"/>
      <c r="P6" s="21"/>
    </row>
    <row r="7" spans="1:16" ht="21.75" customHeight="1">
      <c r="A7" s="17"/>
      <c r="B7" s="40" t="s">
        <v>34</v>
      </c>
      <c r="C7" s="10"/>
      <c r="D7" s="10"/>
      <c r="E7" s="10" t="s">
        <v>35</v>
      </c>
      <c r="F7" s="10">
        <v>1</v>
      </c>
      <c r="G7" s="10"/>
      <c r="H7" s="7"/>
      <c r="I7" s="32"/>
      <c r="J7" s="6"/>
      <c r="K7" s="6"/>
      <c r="L7" s="21"/>
      <c r="M7" s="21"/>
      <c r="N7" s="21"/>
      <c r="O7" s="21"/>
      <c r="P7" s="21"/>
    </row>
    <row r="8" spans="1:16" ht="21.75" customHeight="1">
      <c r="A8" s="17"/>
      <c r="B8" s="40" t="s">
        <v>36</v>
      </c>
      <c r="C8" s="10"/>
      <c r="D8" s="10"/>
      <c r="E8" s="10" t="s">
        <v>37</v>
      </c>
      <c r="F8" s="10">
        <v>1</v>
      </c>
      <c r="G8" s="10"/>
      <c r="H8" s="7"/>
      <c r="I8" s="32"/>
      <c r="J8" s="6"/>
      <c r="K8" s="6"/>
      <c r="L8" s="21"/>
      <c r="M8" s="21"/>
      <c r="N8" s="21"/>
      <c r="O8" s="21"/>
      <c r="P8" s="21"/>
    </row>
    <row r="9" spans="1:16" ht="21.75" customHeight="1">
      <c r="A9" s="17"/>
      <c r="B9" s="40" t="s">
        <v>38</v>
      </c>
      <c r="C9" s="10"/>
      <c r="D9" s="10"/>
      <c r="E9" s="10" t="s">
        <v>39</v>
      </c>
      <c r="F9" s="10">
        <v>1</v>
      </c>
      <c r="G9" s="10"/>
      <c r="H9" s="7"/>
      <c r="I9" s="32"/>
      <c r="J9" s="6"/>
      <c r="K9" s="6"/>
      <c r="L9" s="21"/>
      <c r="M9" s="21"/>
      <c r="N9" s="21"/>
      <c r="O9" s="21"/>
      <c r="P9" s="21"/>
    </row>
    <row r="10" spans="1:16" ht="21.75" customHeight="1">
      <c r="A10" s="17"/>
      <c r="B10" s="40" t="s">
        <v>40</v>
      </c>
      <c r="C10" s="10"/>
      <c r="D10" s="10"/>
      <c r="E10" s="10" t="s">
        <v>41</v>
      </c>
      <c r="F10" s="10">
        <v>1</v>
      </c>
      <c r="G10" s="10"/>
      <c r="H10" s="7"/>
      <c r="I10" s="32"/>
      <c r="J10" s="6"/>
      <c r="K10" s="6"/>
      <c r="L10" s="21"/>
      <c r="M10" s="21"/>
      <c r="N10" s="21"/>
      <c r="O10" s="21"/>
      <c r="P10" s="21"/>
    </row>
    <row r="11" spans="1:16" ht="21.75" customHeight="1">
      <c r="A11" s="17"/>
      <c r="B11" s="40" t="s">
        <v>42</v>
      </c>
      <c r="C11" s="10"/>
      <c r="D11" s="10"/>
      <c r="E11" s="10" t="s">
        <v>43</v>
      </c>
      <c r="F11" s="10">
        <v>1</v>
      </c>
      <c r="G11" s="10"/>
      <c r="H11" s="7"/>
      <c r="I11" s="32"/>
      <c r="J11" s="6"/>
      <c r="K11" s="6"/>
      <c r="L11" s="21"/>
      <c r="M11" s="21"/>
      <c r="N11" s="21"/>
      <c r="O11" s="21"/>
      <c r="P11" s="21"/>
    </row>
    <row r="12" spans="1:16" ht="21.75" customHeight="1">
      <c r="A12" s="17"/>
      <c r="B12" s="40" t="s">
        <v>44</v>
      </c>
      <c r="C12" s="10"/>
      <c r="D12" s="10"/>
      <c r="E12" s="10" t="s">
        <v>45</v>
      </c>
      <c r="F12" s="10">
        <v>1</v>
      </c>
      <c r="G12" s="10"/>
      <c r="H12" s="7"/>
      <c r="I12" s="32"/>
      <c r="J12" s="6"/>
      <c r="K12" s="6"/>
      <c r="L12" s="21"/>
      <c r="M12" s="21"/>
      <c r="N12" s="21"/>
      <c r="O12" s="21"/>
      <c r="P12" s="21"/>
    </row>
    <row r="13" spans="1:16" ht="21.75" customHeight="1">
      <c r="A13" s="17"/>
      <c r="B13" s="40" t="s">
        <v>46</v>
      </c>
      <c r="C13" s="10"/>
      <c r="D13" s="10"/>
      <c r="E13" s="10" t="s">
        <v>47</v>
      </c>
      <c r="F13" s="10">
        <v>1</v>
      </c>
      <c r="G13" s="10"/>
      <c r="H13" s="7"/>
      <c r="I13" s="32"/>
      <c r="J13" s="6"/>
      <c r="K13" s="6"/>
      <c r="L13" s="21"/>
      <c r="M13" s="21"/>
      <c r="N13" s="21"/>
      <c r="O13" s="21"/>
      <c r="P13" s="21"/>
    </row>
    <row r="14" spans="1:16" ht="21.75" customHeight="1">
      <c r="A14" s="17"/>
      <c r="B14" s="40" t="s">
        <v>48</v>
      </c>
      <c r="C14" s="10"/>
      <c r="D14" s="10"/>
      <c r="E14" s="10" t="s">
        <v>49</v>
      </c>
      <c r="F14" s="10">
        <v>1</v>
      </c>
      <c r="G14" s="10"/>
      <c r="H14" s="7"/>
      <c r="I14" s="32"/>
      <c r="J14" s="6"/>
      <c r="K14" s="6"/>
      <c r="L14" s="21"/>
      <c r="M14" s="21"/>
      <c r="N14" s="21"/>
      <c r="O14" s="21"/>
      <c r="P14" s="21"/>
    </row>
    <row r="15" spans="1:16" ht="21.75" customHeight="1">
      <c r="A15" s="17"/>
      <c r="B15" s="40" t="s">
        <v>50</v>
      </c>
      <c r="C15" s="10"/>
      <c r="D15" s="10"/>
      <c r="E15" s="10" t="s">
        <v>51</v>
      </c>
      <c r="F15" s="10">
        <v>1</v>
      </c>
      <c r="G15" s="10"/>
      <c r="H15" s="7"/>
      <c r="I15" s="32"/>
      <c r="J15" s="6"/>
      <c r="K15" s="6"/>
      <c r="L15" s="21"/>
      <c r="M15" s="21"/>
      <c r="N15" s="21"/>
      <c r="O15" s="21"/>
      <c r="P15" s="21"/>
    </row>
    <row r="16" spans="1:16" ht="33" customHeight="1">
      <c r="A16" s="17"/>
      <c r="B16" s="40" t="s">
        <v>52</v>
      </c>
      <c r="C16" s="10" t="s">
        <v>53</v>
      </c>
      <c r="D16" s="10">
        <f>SUM(F16:F19)</f>
        <v>4</v>
      </c>
      <c r="E16" s="10" t="s">
        <v>41</v>
      </c>
      <c r="F16" s="10">
        <v>1</v>
      </c>
      <c r="G16" s="10"/>
      <c r="H16" s="7"/>
      <c r="I16" s="32"/>
      <c r="J16" s="6"/>
      <c r="K16" s="6"/>
      <c r="L16" s="21"/>
      <c r="M16" s="21"/>
      <c r="N16" s="21">
        <v>1</v>
      </c>
      <c r="O16" s="21" t="e">
        <f>SUM(#REF!)</f>
        <v>#REF!</v>
      </c>
      <c r="P16" s="21"/>
    </row>
    <row r="17" spans="1:16" ht="33" customHeight="1">
      <c r="A17" s="17"/>
      <c r="B17" s="40" t="s">
        <v>54</v>
      </c>
      <c r="C17" s="10"/>
      <c r="D17" s="10"/>
      <c r="E17" s="10" t="s">
        <v>33</v>
      </c>
      <c r="F17" s="10">
        <v>1</v>
      </c>
      <c r="G17" s="10"/>
      <c r="H17" s="7"/>
      <c r="I17" s="32"/>
      <c r="J17" s="6"/>
      <c r="K17" s="6"/>
      <c r="L17" s="21"/>
      <c r="M17" s="21"/>
      <c r="N17" s="21">
        <v>2</v>
      </c>
      <c r="O17" s="21"/>
      <c r="P17" s="21"/>
    </row>
    <row r="18" spans="1:16" ht="33" customHeight="1">
      <c r="A18" s="17"/>
      <c r="B18" s="40" t="s">
        <v>55</v>
      </c>
      <c r="C18" s="10"/>
      <c r="D18" s="10"/>
      <c r="E18" s="10" t="s">
        <v>31</v>
      </c>
      <c r="F18" s="10">
        <v>1</v>
      </c>
      <c r="G18" s="10"/>
      <c r="H18" s="7"/>
      <c r="I18" s="32"/>
      <c r="J18" s="6"/>
      <c r="K18" s="6"/>
      <c r="L18" s="21"/>
      <c r="M18" s="21"/>
      <c r="N18" s="21">
        <v>1</v>
      </c>
      <c r="O18" s="21"/>
      <c r="P18" s="21"/>
    </row>
    <row r="19" spans="1:16" ht="33" customHeight="1">
      <c r="A19" s="17"/>
      <c r="B19" s="40" t="s">
        <v>56</v>
      </c>
      <c r="C19" s="10"/>
      <c r="D19" s="10"/>
      <c r="E19" s="10" t="s">
        <v>57</v>
      </c>
      <c r="F19" s="10">
        <v>1</v>
      </c>
      <c r="G19" s="10"/>
      <c r="H19" s="7"/>
      <c r="I19" s="32"/>
      <c r="J19" s="6"/>
      <c r="K19" s="6"/>
      <c r="L19" s="21"/>
      <c r="M19" s="21"/>
      <c r="N19" s="21">
        <v>1</v>
      </c>
      <c r="O19" s="21"/>
      <c r="P19" s="21"/>
    </row>
    <row r="20" spans="1:16" ht="33" customHeight="1">
      <c r="A20" s="17"/>
      <c r="B20" s="40" t="s">
        <v>58</v>
      </c>
      <c r="C20" s="10" t="s">
        <v>59</v>
      </c>
      <c r="D20" s="10">
        <v>5</v>
      </c>
      <c r="E20" s="10" t="s">
        <v>57</v>
      </c>
      <c r="F20" s="10">
        <v>2</v>
      </c>
      <c r="G20" s="10"/>
      <c r="H20" s="7"/>
      <c r="I20" s="32"/>
      <c r="J20" s="6"/>
      <c r="K20" s="6"/>
      <c r="L20" s="21"/>
      <c r="M20" s="21"/>
      <c r="N20" s="21">
        <v>1</v>
      </c>
      <c r="O20" s="21" t="e">
        <f>SUM(#REF!)</f>
        <v>#REF!</v>
      </c>
      <c r="P20" s="21"/>
    </row>
    <row r="21" spans="1:16" ht="33" customHeight="1">
      <c r="A21" s="17"/>
      <c r="B21" s="40" t="s">
        <v>60</v>
      </c>
      <c r="C21" s="10"/>
      <c r="D21" s="10"/>
      <c r="E21" s="10" t="s">
        <v>51</v>
      </c>
      <c r="F21" s="10">
        <v>1</v>
      </c>
      <c r="G21" s="10"/>
      <c r="H21" s="7"/>
      <c r="I21" s="32"/>
      <c r="J21" s="6"/>
      <c r="K21" s="6"/>
      <c r="L21" s="21"/>
      <c r="M21" s="21"/>
      <c r="N21" s="21">
        <v>1</v>
      </c>
      <c r="O21" s="21"/>
      <c r="P21" s="21"/>
    </row>
    <row r="22" spans="1:16" ht="33" customHeight="1">
      <c r="A22" s="17"/>
      <c r="B22" s="40" t="s">
        <v>61</v>
      </c>
      <c r="C22" s="10"/>
      <c r="D22" s="10"/>
      <c r="E22" s="24" t="s">
        <v>62</v>
      </c>
      <c r="F22" s="10">
        <v>1</v>
      </c>
      <c r="G22" s="10"/>
      <c r="H22" s="7"/>
      <c r="I22" s="32"/>
      <c r="J22" s="6"/>
      <c r="K22" s="6"/>
      <c r="L22" s="21"/>
      <c r="M22" s="21"/>
      <c r="N22" s="21"/>
      <c r="O22" s="21"/>
      <c r="P22" s="21"/>
    </row>
    <row r="23" spans="1:16" ht="33" customHeight="1">
      <c r="A23" s="17"/>
      <c r="B23" s="40" t="s">
        <v>63</v>
      </c>
      <c r="C23" s="10"/>
      <c r="D23" s="10"/>
      <c r="E23" s="24" t="s">
        <v>64</v>
      </c>
      <c r="F23" s="10">
        <v>1</v>
      </c>
      <c r="G23" s="10"/>
      <c r="H23" s="7"/>
      <c r="I23" s="32"/>
      <c r="J23" s="6"/>
      <c r="K23" s="6"/>
      <c r="L23" s="21"/>
      <c r="M23" s="21"/>
      <c r="N23" s="21"/>
      <c r="O23" s="21"/>
      <c r="P23" s="21"/>
    </row>
    <row r="24" spans="1:16" ht="33" customHeight="1">
      <c r="A24" s="17"/>
      <c r="B24" s="40" t="s">
        <v>65</v>
      </c>
      <c r="C24" s="10" t="s">
        <v>66</v>
      </c>
      <c r="D24" s="10">
        <f>SUM(F24:F24)</f>
        <v>1</v>
      </c>
      <c r="E24" s="10" t="s">
        <v>51</v>
      </c>
      <c r="F24" s="10">
        <v>1</v>
      </c>
      <c r="G24" s="10"/>
      <c r="H24" s="7"/>
      <c r="I24" s="32"/>
      <c r="J24" s="6"/>
      <c r="K24" s="6"/>
      <c r="L24" s="21"/>
      <c r="M24" s="21"/>
      <c r="N24" s="21">
        <v>1</v>
      </c>
      <c r="O24" s="21" t="e">
        <f>SUM(#REF!)</f>
        <v>#REF!</v>
      </c>
      <c r="P24" s="21"/>
    </row>
    <row r="25" spans="1:16" ht="33" customHeight="1">
      <c r="A25" s="17"/>
      <c r="B25" s="6" t="s">
        <v>67</v>
      </c>
      <c r="C25" s="10" t="s">
        <v>68</v>
      </c>
      <c r="D25" s="10">
        <v>1</v>
      </c>
      <c r="E25" s="10" t="s">
        <v>51</v>
      </c>
      <c r="F25" s="10">
        <v>1</v>
      </c>
      <c r="G25" s="10"/>
      <c r="H25" s="7"/>
      <c r="I25" s="32"/>
      <c r="J25" s="6"/>
      <c r="K25" s="6"/>
      <c r="L25" s="21"/>
      <c r="M25" s="21"/>
      <c r="N25" s="21"/>
      <c r="O25" s="21"/>
      <c r="P25" s="21"/>
    </row>
    <row r="26" spans="1:16" ht="36" customHeight="1">
      <c r="A26" s="25" t="str">
        <f>A4</f>
        <v>初中及小学（全额）</v>
      </c>
      <c r="B26" s="26" t="s">
        <v>69</v>
      </c>
      <c r="C26" s="27" t="s">
        <v>70</v>
      </c>
      <c r="D26" s="27">
        <f>SUM(F26:F26)</f>
        <v>1</v>
      </c>
      <c r="E26" s="27" t="s">
        <v>71</v>
      </c>
      <c r="F26" s="27">
        <v>1</v>
      </c>
      <c r="G26" s="27"/>
      <c r="H26" s="28" t="str">
        <f>H4</f>
        <v>1、30周岁以下（1986年3月30日以后出生）；2、符合规定条件要求的在岗代课教师年龄可放宽至40周岁以下（1976年3月30日以后出生）</v>
      </c>
      <c r="I26" s="33" t="s">
        <v>24</v>
      </c>
      <c r="J26" s="34" t="s">
        <v>25</v>
      </c>
      <c r="K26" s="34" t="s">
        <v>26</v>
      </c>
      <c r="L26" s="35" t="s">
        <v>27</v>
      </c>
      <c r="M26" s="35" t="s">
        <v>28</v>
      </c>
      <c r="N26" s="35">
        <v>0</v>
      </c>
      <c r="O26" s="35" t="e">
        <f>SUM(#REF!)</f>
        <v>#REF!</v>
      </c>
      <c r="P26" s="35" t="s">
        <v>29</v>
      </c>
    </row>
    <row r="27" spans="1:16" ht="36" customHeight="1">
      <c r="A27" s="17"/>
      <c r="B27" s="6" t="s">
        <v>72</v>
      </c>
      <c r="C27" s="24" t="s">
        <v>73</v>
      </c>
      <c r="D27" s="24">
        <v>1</v>
      </c>
      <c r="E27" s="10" t="s">
        <v>71</v>
      </c>
      <c r="F27" s="10">
        <v>1</v>
      </c>
      <c r="G27" s="29"/>
      <c r="H27" s="30"/>
      <c r="I27" s="32"/>
      <c r="J27" s="7"/>
      <c r="K27" s="7"/>
      <c r="L27" s="21"/>
      <c r="M27" s="21"/>
      <c r="N27" s="21">
        <v>2</v>
      </c>
      <c r="O27" s="36" t="e">
        <f>SUM(#REF!)</f>
        <v>#REF!</v>
      </c>
      <c r="P27" s="21"/>
    </row>
    <row r="28" spans="1:16" ht="60" customHeight="1">
      <c r="A28" s="17"/>
      <c r="B28" s="6" t="s">
        <v>74</v>
      </c>
      <c r="C28" s="24" t="s">
        <v>75</v>
      </c>
      <c r="D28" s="24">
        <v>1</v>
      </c>
      <c r="E28" s="10" t="s">
        <v>71</v>
      </c>
      <c r="F28" s="10">
        <v>1</v>
      </c>
      <c r="G28" s="10"/>
      <c r="H28" s="30"/>
      <c r="I28" s="32"/>
      <c r="J28" s="7"/>
      <c r="K28" s="7"/>
      <c r="L28" s="21"/>
      <c r="M28" s="21"/>
      <c r="N28" s="21"/>
      <c r="O28" s="36"/>
      <c r="P28" s="21"/>
    </row>
    <row r="29" spans="1:16" ht="60" customHeight="1">
      <c r="A29" s="17"/>
      <c r="B29" s="6" t="s">
        <v>76</v>
      </c>
      <c r="C29" s="10" t="s">
        <v>77</v>
      </c>
      <c r="D29" s="10">
        <f>SUM(F29:F30)</f>
        <v>2</v>
      </c>
      <c r="E29" s="10" t="s">
        <v>62</v>
      </c>
      <c r="F29" s="10">
        <v>1</v>
      </c>
      <c r="G29" s="10"/>
      <c r="H29" s="30"/>
      <c r="I29" s="32"/>
      <c r="J29" s="7"/>
      <c r="K29" s="7"/>
      <c r="L29" s="21"/>
      <c r="M29" s="21"/>
      <c r="N29" s="21">
        <v>2</v>
      </c>
      <c r="O29" s="21" t="e">
        <f>SUM(#REF!)</f>
        <v>#REF!</v>
      </c>
      <c r="P29" s="21"/>
    </row>
    <row r="30" spans="1:16" ht="60" customHeight="1">
      <c r="A30" s="17"/>
      <c r="B30" s="6" t="s">
        <v>78</v>
      </c>
      <c r="C30" s="10"/>
      <c r="D30" s="10"/>
      <c r="E30" s="10" t="s">
        <v>31</v>
      </c>
      <c r="F30" s="10">
        <v>1</v>
      </c>
      <c r="G30" s="10"/>
      <c r="H30" s="30"/>
      <c r="I30" s="32"/>
      <c r="J30" s="7"/>
      <c r="K30" s="7"/>
      <c r="L30" s="21"/>
      <c r="M30" s="21"/>
      <c r="N30" s="21">
        <v>1</v>
      </c>
      <c r="O30" s="21"/>
      <c r="P30" s="21"/>
    </row>
    <row r="31" spans="1:16" ht="60" customHeight="1">
      <c r="A31" s="17"/>
      <c r="B31" s="6" t="s">
        <v>79</v>
      </c>
      <c r="C31" s="10" t="s">
        <v>80</v>
      </c>
      <c r="D31" s="10">
        <f>F31</f>
        <v>1</v>
      </c>
      <c r="E31" s="10" t="s">
        <v>57</v>
      </c>
      <c r="F31" s="10">
        <v>1</v>
      </c>
      <c r="G31" s="10"/>
      <c r="H31" s="30"/>
      <c r="I31" s="32"/>
      <c r="J31" s="7"/>
      <c r="K31" s="7"/>
      <c r="L31" s="21"/>
      <c r="M31" s="21"/>
      <c r="N31" s="21"/>
      <c r="O31" s="21"/>
      <c r="P31" s="21"/>
    </row>
    <row r="32" spans="1:16" ht="60" customHeight="1">
      <c r="A32" s="17"/>
      <c r="B32" s="31" t="s">
        <v>81</v>
      </c>
      <c r="C32" s="31" t="s">
        <v>82</v>
      </c>
      <c r="D32" s="31" t="s">
        <v>83</v>
      </c>
      <c r="E32" s="10" t="s">
        <v>45</v>
      </c>
      <c r="F32" s="10">
        <v>1</v>
      </c>
      <c r="G32" s="10"/>
      <c r="H32" s="30"/>
      <c r="I32" s="32"/>
      <c r="J32" s="7"/>
      <c r="K32" s="7"/>
      <c r="L32" s="21"/>
      <c r="M32" s="21"/>
      <c r="N32" s="21"/>
      <c r="O32" s="21"/>
      <c r="P32" s="21"/>
    </row>
    <row r="33" spans="1:16" ht="60" customHeight="1">
      <c r="A33" s="17"/>
      <c r="B33" s="31" t="s">
        <v>84</v>
      </c>
      <c r="C33" s="31"/>
      <c r="D33" s="31"/>
      <c r="E33" s="10" t="s">
        <v>41</v>
      </c>
      <c r="F33" s="10">
        <v>1</v>
      </c>
      <c r="G33" s="10"/>
      <c r="H33" s="30"/>
      <c r="I33" s="32"/>
      <c r="J33" s="7"/>
      <c r="K33" s="7"/>
      <c r="L33" s="21"/>
      <c r="M33" s="21"/>
      <c r="N33" s="21"/>
      <c r="O33" s="21"/>
      <c r="P33" s="21"/>
    </row>
    <row r="34" spans="1:16" ht="60" customHeight="1">
      <c r="A34" s="17"/>
      <c r="B34" s="6" t="s">
        <v>85</v>
      </c>
      <c r="C34" s="10" t="s">
        <v>86</v>
      </c>
      <c r="D34" s="10">
        <v>1</v>
      </c>
      <c r="E34" s="10" t="s">
        <v>39</v>
      </c>
      <c r="F34" s="10">
        <v>1</v>
      </c>
      <c r="G34" s="10"/>
      <c r="H34" s="30"/>
      <c r="I34" s="32"/>
      <c r="J34" s="7"/>
      <c r="K34" s="7"/>
      <c r="L34" s="21"/>
      <c r="M34" s="21"/>
      <c r="N34" s="21"/>
      <c r="O34" s="21"/>
      <c r="P34" s="21"/>
    </row>
    <row r="35" spans="1:16" ht="51" customHeight="1">
      <c r="A35" s="17"/>
      <c r="B35" s="31" t="s">
        <v>87</v>
      </c>
      <c r="C35" s="31" t="s">
        <v>88</v>
      </c>
      <c r="D35" s="31" t="s">
        <v>83</v>
      </c>
      <c r="E35" s="10" t="s">
        <v>37</v>
      </c>
      <c r="F35" s="10">
        <v>1</v>
      </c>
      <c r="G35" s="10"/>
      <c r="H35" s="30"/>
      <c r="I35" s="32"/>
      <c r="J35" s="7"/>
      <c r="K35" s="7"/>
      <c r="L35" s="21"/>
      <c r="M35" s="21"/>
      <c r="N35" s="21"/>
      <c r="O35" s="21"/>
      <c r="P35" s="21"/>
    </row>
    <row r="36" spans="1:16" ht="60" customHeight="1">
      <c r="A36" s="17"/>
      <c r="B36" s="31" t="s">
        <v>89</v>
      </c>
      <c r="C36" s="31"/>
      <c r="D36" s="31"/>
      <c r="E36" s="10" t="s">
        <v>22</v>
      </c>
      <c r="F36" s="10">
        <v>1</v>
      </c>
      <c r="G36" s="10"/>
      <c r="H36" s="30"/>
      <c r="I36" s="32"/>
      <c r="J36" s="7"/>
      <c r="K36" s="7"/>
      <c r="L36" s="21"/>
      <c r="M36" s="21"/>
      <c r="N36" s="21"/>
      <c r="O36" s="21"/>
      <c r="P36" s="21"/>
    </row>
    <row r="37" ht="12">
      <c r="I37" s="37"/>
    </row>
    <row r="38" ht="12">
      <c r="I38" s="37"/>
    </row>
    <row r="39" ht="12">
      <c r="I39" s="37"/>
    </row>
    <row r="40" ht="12">
      <c r="I40" s="37"/>
    </row>
    <row r="41" ht="12">
      <c r="I41" s="37"/>
    </row>
    <row r="42" ht="12">
      <c r="I42" s="37"/>
    </row>
    <row r="43" ht="12">
      <c r="I43" s="37"/>
    </row>
    <row r="44" ht="12">
      <c r="I44" s="37"/>
    </row>
    <row r="45" ht="12">
      <c r="I45" s="37"/>
    </row>
    <row r="46" ht="12">
      <c r="I46" s="37"/>
    </row>
    <row r="47" ht="12">
      <c r="I47" s="38"/>
    </row>
  </sheetData>
  <sheetProtection/>
  <mergeCells count="44">
    <mergeCell ref="A1:P1"/>
    <mergeCell ref="H2:K2"/>
    <mergeCell ref="L2:M2"/>
    <mergeCell ref="A2:A3"/>
    <mergeCell ref="A4:A25"/>
    <mergeCell ref="A26:A36"/>
    <mergeCell ref="B2:B3"/>
    <mergeCell ref="C2:C3"/>
    <mergeCell ref="C4:C15"/>
    <mergeCell ref="C16:C19"/>
    <mergeCell ref="C20:C23"/>
    <mergeCell ref="C29:C30"/>
    <mergeCell ref="C32:C33"/>
    <mergeCell ref="C35:C36"/>
    <mergeCell ref="D2:D3"/>
    <mergeCell ref="D4:D15"/>
    <mergeCell ref="D16:D19"/>
    <mergeCell ref="D20:D23"/>
    <mergeCell ref="D29:D30"/>
    <mergeCell ref="D32:D33"/>
    <mergeCell ref="D35:D36"/>
    <mergeCell ref="E2:E3"/>
    <mergeCell ref="F2:F3"/>
    <mergeCell ref="G2:G3"/>
    <mergeCell ref="H4:H25"/>
    <mergeCell ref="H26:H36"/>
    <mergeCell ref="I4:I25"/>
    <mergeCell ref="I26:I36"/>
    <mergeCell ref="J4:J25"/>
    <mergeCell ref="J26:J36"/>
    <mergeCell ref="K4:K25"/>
    <mergeCell ref="K26:K36"/>
    <mergeCell ref="L4:L25"/>
    <mergeCell ref="L26:L36"/>
    <mergeCell ref="M4:M25"/>
    <mergeCell ref="M26:M36"/>
    <mergeCell ref="N2:N3"/>
    <mergeCell ref="O4:O6"/>
    <mergeCell ref="O16:O19"/>
    <mergeCell ref="O20:O21"/>
    <mergeCell ref="O29:O30"/>
    <mergeCell ref="P2:P3"/>
    <mergeCell ref="P4:P25"/>
    <mergeCell ref="P26:P36"/>
  </mergeCells>
  <printOptions horizontalCentered="1"/>
  <pageMargins left="0.55" right="0.55" top="0.98" bottom="0.79" header="0.51" footer="0.51"/>
  <pageSetup firstPageNumber="9" useFirstPageNumber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"/>
  <sheetViews>
    <sheetView workbookViewId="0" topLeftCell="A1">
      <selection activeCell="K4" sqref="K4"/>
    </sheetView>
  </sheetViews>
  <sheetFormatPr defaultColWidth="8.875" defaultRowHeight="13.5"/>
  <cols>
    <col min="1" max="1" width="3.75390625" style="2" customWidth="1"/>
    <col min="2" max="2" width="4.625" style="3" customWidth="1"/>
    <col min="3" max="3" width="14.625" style="2" customWidth="1"/>
    <col min="4" max="4" width="4.75390625" style="2" customWidth="1"/>
    <col min="5" max="5" width="10.375" style="2" customWidth="1"/>
    <col min="6" max="6" width="3.25390625" style="2" customWidth="1"/>
    <col min="7" max="7" width="5.875" style="2" customWidth="1"/>
    <col min="8" max="8" width="6.75390625" style="1" customWidth="1"/>
    <col min="9" max="9" width="3.50390625" style="1" customWidth="1"/>
    <col min="10" max="10" width="7.125" style="1" customWidth="1"/>
    <col min="11" max="11" width="6.625" style="1" customWidth="1"/>
    <col min="12" max="12" width="5.25390625" style="1" customWidth="1"/>
    <col min="13" max="13" width="5.125" style="1" customWidth="1"/>
    <col min="14" max="14" width="4.50390625" style="2" hidden="1" customWidth="1"/>
    <col min="15" max="15" width="2.875" style="2" hidden="1" customWidth="1"/>
    <col min="16" max="16" width="4.375" style="1" customWidth="1"/>
    <col min="17" max="16384" width="8.875" style="1" customWidth="1"/>
  </cols>
  <sheetData>
    <row r="1" spans="1:16" s="1" customFormat="1" ht="76.5" customHeight="1">
      <c r="A1" s="4" t="s">
        <v>90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s="1" customFormat="1" ht="54" customHeight="1">
      <c r="A2" s="5" t="s">
        <v>1</v>
      </c>
      <c r="B2" s="6" t="s">
        <v>2</v>
      </c>
      <c r="C2" s="7" t="s">
        <v>3</v>
      </c>
      <c r="D2" s="8" t="s">
        <v>4</v>
      </c>
      <c r="E2" s="7" t="s">
        <v>5</v>
      </c>
      <c r="F2" s="9" t="s">
        <v>6</v>
      </c>
      <c r="G2" s="7" t="s">
        <v>7</v>
      </c>
      <c r="H2" s="10" t="s">
        <v>8</v>
      </c>
      <c r="I2" s="10"/>
      <c r="J2" s="10"/>
      <c r="K2" s="10"/>
      <c r="L2" s="18" t="s">
        <v>9</v>
      </c>
      <c r="M2" s="19"/>
      <c r="N2" s="7" t="s">
        <v>10</v>
      </c>
      <c r="O2" s="39" t="s">
        <v>11</v>
      </c>
      <c r="P2" s="21" t="s">
        <v>12</v>
      </c>
    </row>
    <row r="3" spans="1:16" s="1" customFormat="1" ht="63" customHeight="1">
      <c r="A3" s="11"/>
      <c r="B3" s="12"/>
      <c r="C3" s="13"/>
      <c r="D3" s="14"/>
      <c r="E3" s="13"/>
      <c r="F3" s="15"/>
      <c r="G3" s="16"/>
      <c r="H3" s="14" t="s">
        <v>13</v>
      </c>
      <c r="I3" s="13" t="s">
        <v>14</v>
      </c>
      <c r="J3" s="13" t="s">
        <v>15</v>
      </c>
      <c r="K3" s="13" t="s">
        <v>16</v>
      </c>
      <c r="L3" s="13" t="s">
        <v>17</v>
      </c>
      <c r="M3" s="13" t="s">
        <v>18</v>
      </c>
      <c r="N3" s="13"/>
      <c r="O3" s="22"/>
      <c r="P3" s="23"/>
    </row>
    <row r="4" spans="1:16" s="1" customFormat="1" ht="408.75" customHeight="1">
      <c r="A4" s="17" t="s">
        <v>91</v>
      </c>
      <c r="B4" s="6" t="s">
        <v>92</v>
      </c>
      <c r="C4" s="10" t="s">
        <v>93</v>
      </c>
      <c r="D4" s="10">
        <v>2</v>
      </c>
      <c r="E4" s="10" t="s">
        <v>94</v>
      </c>
      <c r="F4" s="10">
        <v>2</v>
      </c>
      <c r="G4" s="10"/>
      <c r="H4" s="7" t="s">
        <v>95</v>
      </c>
      <c r="I4" s="21" t="s">
        <v>96</v>
      </c>
      <c r="J4" s="6" t="s">
        <v>97</v>
      </c>
      <c r="K4" s="6" t="s">
        <v>98</v>
      </c>
      <c r="L4" s="21" t="s">
        <v>27</v>
      </c>
      <c r="M4" s="21" t="s">
        <v>99</v>
      </c>
      <c r="N4" s="21">
        <v>1</v>
      </c>
      <c r="O4" s="21" t="e">
        <f>SUM(#REF!)</f>
        <v>#REF!</v>
      </c>
      <c r="P4" s="21" t="s">
        <v>100</v>
      </c>
    </row>
  </sheetData>
  <sheetProtection/>
  <mergeCells count="12">
    <mergeCell ref="A1:P1"/>
    <mergeCell ref="H2:K2"/>
    <mergeCell ref="L2:M2"/>
    <mergeCell ref="A2:A3"/>
    <mergeCell ref="B2:B3"/>
    <mergeCell ref="C2:C3"/>
    <mergeCell ref="D2:D3"/>
    <mergeCell ref="E2:E3"/>
    <mergeCell ref="F2:F3"/>
    <mergeCell ref="G2:G3"/>
    <mergeCell ref="N2:N3"/>
    <mergeCell ref="P2:P3"/>
  </mergeCells>
  <printOptions horizontalCentered="1"/>
  <pageMargins left="0.55" right="0.55" top="0.98" bottom="0.79" header="0.51" footer="0.71"/>
  <pageSetup firstPageNumber="14" useFirstPageNumber="1" horizontalDpi="600" verticalDpi="600" orientation="portrait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2015-11-20T00:53:51Z</cp:lastPrinted>
  <dcterms:created xsi:type="dcterms:W3CDTF">2012-05-31T03:34:50Z</dcterms:created>
  <dcterms:modified xsi:type="dcterms:W3CDTF">2016-03-02T02:44:14Z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2052-10.1.0.5457</vt:lpwstr>
  </property>
</Properties>
</file>