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<sst xmlns="http://schemas.openxmlformats.org/spreadsheetml/2006/main" count="77" uniqueCount="74">
  <si>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</si>
  <si>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</si>
  <si>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</si>
  <si>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</si>
  <si>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</si>
  <si>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</si>
  <si>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</si>
  <si>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</si>
  <si>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体育</t>
  </si>
  <si>
    <t>音乐</t>
  </si>
  <si>
    <t>美术</t>
  </si>
  <si>
    <t>幼教全科</t>
  </si>
  <si>
    <t>信息</t>
  </si>
  <si>
    <t>小计</t>
  </si>
  <si>
    <t>梅厂中学</t>
  </si>
  <si>
    <t>崔黄口中学</t>
  </si>
  <si>
    <t>大良中学</t>
  </si>
  <si>
    <t>南蔡村中学</t>
  </si>
  <si>
    <t>城关中学</t>
  </si>
  <si>
    <t>黄花店中学</t>
  </si>
  <si>
    <t>杨村八小</t>
  </si>
  <si>
    <t>小计</t>
  </si>
  <si>
    <t>合计</t>
  </si>
  <si>
    <t>政治</t>
  </si>
  <si>
    <t xml:space="preserve">          学科            单位</t>
  </si>
  <si>
    <t>杨村九小</t>
  </si>
  <si>
    <t>杨村十三小</t>
  </si>
  <si>
    <t>杨村十四小</t>
  </si>
  <si>
    <t>杨村十二小</t>
  </si>
  <si>
    <t>杨村十六小</t>
  </si>
  <si>
    <t>职教中心</t>
  </si>
  <si>
    <t>特殊教育</t>
  </si>
  <si>
    <t>杨村五中</t>
  </si>
  <si>
    <t>杨村八中</t>
  </si>
  <si>
    <t>杨村十中</t>
  </si>
  <si>
    <t>武清一幼</t>
  </si>
  <si>
    <t>武清四幼</t>
  </si>
  <si>
    <t>武清八幼</t>
  </si>
  <si>
    <t>武清九幼</t>
  </si>
  <si>
    <t>武清十幼</t>
  </si>
  <si>
    <t>通用技术</t>
  </si>
  <si>
    <t>心理</t>
  </si>
  <si>
    <t>杨村一中</t>
  </si>
  <si>
    <t>杨村四中</t>
  </si>
  <si>
    <t>徐官屯街初级中学</t>
  </si>
  <si>
    <t>下朱庄街初级中学</t>
  </si>
  <si>
    <t>上马台镇初级中学</t>
  </si>
  <si>
    <t>城关镇初级中学</t>
  </si>
  <si>
    <t>石各庄镇初级中学</t>
  </si>
  <si>
    <t>王庆坨镇初级中学</t>
  </si>
  <si>
    <t>汊沽港镇初级中学</t>
  </si>
  <si>
    <t>黄庄街所属小学</t>
  </si>
  <si>
    <t>下朱庄街所属小学</t>
  </si>
  <si>
    <t>曹子里镇所属小学</t>
  </si>
  <si>
    <t>上马台镇所属小学</t>
  </si>
  <si>
    <t>大碱厂镇所属小学</t>
  </si>
  <si>
    <t>高村镇所属小学</t>
  </si>
  <si>
    <t>陈咀镇所属小学</t>
  </si>
  <si>
    <t>王庆坨镇所属小学</t>
  </si>
  <si>
    <t>杨村街所属幼儿园</t>
  </si>
  <si>
    <t>黄庄街属幼儿园</t>
  </si>
  <si>
    <t>下朱庄街属幼儿园</t>
  </si>
  <si>
    <t>梅厂镇属幼儿园</t>
  </si>
  <si>
    <t>上马台镇属幼儿园</t>
  </si>
  <si>
    <t>南蔡村镇属幼儿园</t>
  </si>
  <si>
    <t>泗村店镇属幼儿园</t>
  </si>
  <si>
    <t>东马圈镇属幼儿园</t>
  </si>
  <si>
    <t>陈咀镇属幼儿园</t>
  </si>
  <si>
    <t>特殊教育学校</t>
  </si>
  <si>
    <t>天津市武清区教育系统2019年赴外省市师范类院校设点公开招聘教师分配计划</t>
  </si>
  <si>
    <t>所属高中、职校</t>
  </si>
  <si>
    <t>镇街初中校</t>
  </si>
  <si>
    <t>镇街小学校</t>
  </si>
  <si>
    <t>镇街幼儿园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</si>
</sst>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2"/>
      <name val="Cambria"/>
      <family val="0"/>
    </font>
    <font>
      <b/>
      <sz val="13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justify" wrapText="1"/>
    </xf>
    <xf numFmtId="0" fontId="47" fillId="0" borderId="10" xfId="0" applyFont="1" applyFill="1" applyBorder="1" applyAlignment="1">
      <alignment horizontal="center" vertical="center" textRotation="255"/>
    </xf>
    <xf numFmtId="0" fontId="47" fillId="0" borderId="14" xfId="0" applyFont="1" applyFill="1" applyBorder="1" applyAlignment="1">
      <alignment horizontal="center" vertical="center" textRotation="255"/>
    </xf>
    <xf numFmtId="0" fontId="47" fillId="0" borderId="15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Zeros="0"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34" sqref="Y34"/>
    </sheetView>
  </sheetViews>
  <sheetFormatPr defaultColWidth="6.25390625" defaultRowHeight="19.5" customHeight="1"/>
  <cols>
    <col min="1" max="1" width="6.25390625" style="2" customWidth="1"/>
    <col min="2" max="2" width="15.375" style="2" customWidth="1"/>
    <col min="3" max="4" width="4.00390625" style="2" customWidth="1"/>
    <col min="5" max="15" width="3.50390625" style="2" customWidth="1"/>
    <col min="16" max="18" width="5.125" style="2" customWidth="1"/>
    <col min="19" max="19" width="4.00390625" style="2" customWidth="1"/>
    <col min="20" max="20" width="5.50390625" style="2" customWidth="1"/>
    <col min="21" max="16384" width="6.25390625" style="2" customWidth="1"/>
  </cols>
  <sheetData>
    <row r="1" spans="1:20" ht="45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5" customFormat="1" ht="28.5">
      <c r="A2" s="23" t="s">
        <v>24</v>
      </c>
      <c r="B2" s="23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</v>
      </c>
      <c r="I2" s="6" t="s">
        <v>23</v>
      </c>
      <c r="J2" s="6" t="s">
        <v>6</v>
      </c>
      <c r="K2" s="6" t="s">
        <v>5</v>
      </c>
      <c r="L2" s="6" t="s">
        <v>9</v>
      </c>
      <c r="M2" s="6" t="s">
        <v>8</v>
      </c>
      <c r="N2" s="6" t="s">
        <v>10</v>
      </c>
      <c r="O2" s="6" t="s">
        <v>12</v>
      </c>
      <c r="P2" s="6" t="s">
        <v>11</v>
      </c>
      <c r="Q2" s="6" t="s">
        <v>31</v>
      </c>
      <c r="R2" s="12" t="s">
        <v>40</v>
      </c>
      <c r="S2" s="12" t="s">
        <v>41</v>
      </c>
      <c r="T2" s="6" t="s">
        <v>13</v>
      </c>
    </row>
    <row r="3" spans="1:20" ht="21" customHeight="1">
      <c r="A3" s="24" t="s">
        <v>70</v>
      </c>
      <c r="B3" s="11" t="s">
        <v>42</v>
      </c>
      <c r="C3" s="7"/>
      <c r="D3" s="7"/>
      <c r="E3" s="7">
        <v>1</v>
      </c>
      <c r="F3" s="7"/>
      <c r="G3" s="7"/>
      <c r="H3" s="7">
        <v>1</v>
      </c>
      <c r="I3" s="7"/>
      <c r="J3" s="7"/>
      <c r="K3" s="7">
        <v>1</v>
      </c>
      <c r="L3" s="7"/>
      <c r="M3" s="7"/>
      <c r="N3" s="7"/>
      <c r="O3" s="7"/>
      <c r="P3" s="7"/>
      <c r="Q3" s="7"/>
      <c r="R3" s="7"/>
      <c r="S3" s="7"/>
      <c r="T3" s="8">
        <f>SUM(C3:S3)</f>
        <v>3</v>
      </c>
    </row>
    <row r="4" spans="1:20" ht="21" customHeight="1">
      <c r="A4" s="24"/>
      <c r="B4" s="11" t="s">
        <v>43</v>
      </c>
      <c r="C4" s="7"/>
      <c r="D4" s="7"/>
      <c r="E4" s="7"/>
      <c r="F4" s="7"/>
      <c r="G4" s="7"/>
      <c r="H4" s="7">
        <v>1</v>
      </c>
      <c r="I4" s="7"/>
      <c r="J4" s="7"/>
      <c r="K4" s="7"/>
      <c r="L4" s="7"/>
      <c r="M4" s="7">
        <v>1</v>
      </c>
      <c r="N4" s="7"/>
      <c r="O4" s="7"/>
      <c r="P4" s="7"/>
      <c r="Q4" s="7"/>
      <c r="R4" s="7"/>
      <c r="S4" s="7"/>
      <c r="T4" s="8">
        <f aca="true" t="shared" si="0" ref="T4:T11">SUM(C4:S4)</f>
        <v>2</v>
      </c>
    </row>
    <row r="5" spans="1:20" ht="21" customHeight="1">
      <c r="A5" s="24"/>
      <c r="B5" s="3" t="s">
        <v>14</v>
      </c>
      <c r="C5" s="7"/>
      <c r="D5" s="7"/>
      <c r="E5" s="7"/>
      <c r="F5" s="7"/>
      <c r="G5" s="7"/>
      <c r="H5" s="7">
        <v>1</v>
      </c>
      <c r="I5" s="7"/>
      <c r="J5" s="7"/>
      <c r="K5" s="7"/>
      <c r="L5" s="7"/>
      <c r="M5" s="7">
        <v>1</v>
      </c>
      <c r="N5" s="7"/>
      <c r="O5" s="7"/>
      <c r="P5" s="7"/>
      <c r="Q5" s="7"/>
      <c r="R5" s="7"/>
      <c r="S5" s="7"/>
      <c r="T5" s="8">
        <f t="shared" si="0"/>
        <v>2</v>
      </c>
    </row>
    <row r="6" spans="1:20" ht="21" customHeight="1">
      <c r="A6" s="24"/>
      <c r="B6" s="4" t="s">
        <v>15</v>
      </c>
      <c r="C6" s="8"/>
      <c r="D6" s="8"/>
      <c r="E6" s="8"/>
      <c r="F6" s="8"/>
      <c r="G6" s="8"/>
      <c r="H6" s="8"/>
      <c r="I6" s="8"/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>
        <f t="shared" si="0"/>
        <v>1</v>
      </c>
    </row>
    <row r="7" spans="1:20" ht="21" customHeight="1">
      <c r="A7" s="24"/>
      <c r="B7" s="4" t="s">
        <v>16</v>
      </c>
      <c r="C7" s="8"/>
      <c r="D7" s="8"/>
      <c r="E7" s="8"/>
      <c r="F7" s="8"/>
      <c r="G7" s="8"/>
      <c r="H7" s="8">
        <v>1</v>
      </c>
      <c r="I7" s="8"/>
      <c r="J7" s="8"/>
      <c r="K7" s="8">
        <v>1</v>
      </c>
      <c r="L7" s="8"/>
      <c r="M7" s="8">
        <v>1</v>
      </c>
      <c r="N7" s="8"/>
      <c r="O7" s="8"/>
      <c r="P7" s="8"/>
      <c r="Q7" s="8"/>
      <c r="R7" s="8"/>
      <c r="S7" s="8"/>
      <c r="T7" s="8">
        <f t="shared" si="0"/>
        <v>3</v>
      </c>
    </row>
    <row r="8" spans="1:20" ht="21" customHeight="1">
      <c r="A8" s="24"/>
      <c r="B8" s="4" t="s">
        <v>17</v>
      </c>
      <c r="C8" s="8">
        <v>1</v>
      </c>
      <c r="D8" s="8"/>
      <c r="E8" s="8"/>
      <c r="F8" s="8"/>
      <c r="G8" s="8"/>
      <c r="H8" s="8">
        <v>1</v>
      </c>
      <c r="I8" s="8"/>
      <c r="J8" s="8"/>
      <c r="K8" s="8">
        <v>1</v>
      </c>
      <c r="L8" s="8"/>
      <c r="M8" s="8"/>
      <c r="N8" s="8"/>
      <c r="O8" s="8"/>
      <c r="P8" s="8"/>
      <c r="Q8" s="8"/>
      <c r="R8" s="8"/>
      <c r="S8" s="8"/>
      <c r="T8" s="8">
        <f t="shared" si="0"/>
        <v>3</v>
      </c>
    </row>
    <row r="9" spans="1:20" ht="21" customHeight="1">
      <c r="A9" s="24"/>
      <c r="B9" s="4" t="s">
        <v>18</v>
      </c>
      <c r="C9" s="8"/>
      <c r="D9" s="8"/>
      <c r="E9" s="8"/>
      <c r="F9" s="8"/>
      <c r="G9" s="8"/>
      <c r="H9" s="8">
        <v>1</v>
      </c>
      <c r="I9" s="8"/>
      <c r="J9" s="8"/>
      <c r="K9" s="8">
        <v>1</v>
      </c>
      <c r="L9" s="8"/>
      <c r="M9" s="8"/>
      <c r="N9" s="8"/>
      <c r="O9" s="8"/>
      <c r="P9" s="8"/>
      <c r="Q9" s="8"/>
      <c r="R9" s="8"/>
      <c r="S9" s="8"/>
      <c r="T9" s="8">
        <f t="shared" si="0"/>
        <v>2</v>
      </c>
    </row>
    <row r="10" spans="1:20" ht="21" customHeight="1">
      <c r="A10" s="24"/>
      <c r="B10" s="4" t="s">
        <v>19</v>
      </c>
      <c r="C10" s="8"/>
      <c r="D10" s="8"/>
      <c r="E10" s="8"/>
      <c r="F10" s="8"/>
      <c r="G10" s="8"/>
      <c r="H10" s="8">
        <v>1</v>
      </c>
      <c r="I10" s="8">
        <v>1</v>
      </c>
      <c r="J10" s="8">
        <v>1</v>
      </c>
      <c r="K10" s="8">
        <v>1</v>
      </c>
      <c r="L10" s="8"/>
      <c r="M10" s="8"/>
      <c r="N10" s="8"/>
      <c r="O10" s="8"/>
      <c r="P10" s="8"/>
      <c r="Q10" s="8"/>
      <c r="R10" s="8"/>
      <c r="S10" s="8"/>
      <c r="T10" s="8">
        <f t="shared" si="0"/>
        <v>4</v>
      </c>
    </row>
    <row r="11" spans="1:20" ht="21" customHeight="1">
      <c r="A11" s="24"/>
      <c r="B11" s="4" t="s">
        <v>30</v>
      </c>
      <c r="C11" s="8"/>
      <c r="D11" s="8">
        <v>1</v>
      </c>
      <c r="E11" s="8">
        <v>1</v>
      </c>
      <c r="F11" s="8"/>
      <c r="G11" s="8"/>
      <c r="H11" s="8"/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f t="shared" si="0"/>
        <v>3</v>
      </c>
    </row>
    <row r="12" spans="1:20" s="1" customFormat="1" ht="21" customHeight="1">
      <c r="A12" s="24"/>
      <c r="B12" s="16" t="s">
        <v>13</v>
      </c>
      <c r="C12" s="17">
        <f aca="true" t="shared" si="1" ref="C12:T12">SUM(C3:C11)</f>
        <v>1</v>
      </c>
      <c r="D12" s="17">
        <f t="shared" si="1"/>
        <v>1</v>
      </c>
      <c r="E12" s="17">
        <f t="shared" si="1"/>
        <v>2</v>
      </c>
      <c r="F12" s="17">
        <f t="shared" si="1"/>
        <v>0</v>
      </c>
      <c r="G12" s="17">
        <f t="shared" si="1"/>
        <v>0</v>
      </c>
      <c r="H12" s="17">
        <f t="shared" si="1"/>
        <v>7</v>
      </c>
      <c r="I12" s="17">
        <f t="shared" si="1"/>
        <v>2</v>
      </c>
      <c r="J12" s="17">
        <f t="shared" si="1"/>
        <v>2</v>
      </c>
      <c r="K12" s="17">
        <f t="shared" si="1"/>
        <v>5</v>
      </c>
      <c r="L12" s="17">
        <f t="shared" si="1"/>
        <v>0</v>
      </c>
      <c r="M12" s="17">
        <f t="shared" si="1"/>
        <v>3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23</v>
      </c>
    </row>
    <row r="13" spans="1:20" ht="19.5" customHeight="1">
      <c r="A13" s="25" t="s">
        <v>71</v>
      </c>
      <c r="B13" s="9" t="s">
        <v>32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1</v>
      </c>
      <c r="N13" s="8"/>
      <c r="O13" s="8"/>
      <c r="P13" s="8"/>
      <c r="Q13" s="8"/>
      <c r="R13" s="8"/>
      <c r="S13" s="8"/>
      <c r="T13" s="8">
        <f aca="true" t="shared" si="2" ref="T13:T22">SUM(C13:S13)</f>
        <v>1</v>
      </c>
    </row>
    <row r="14" spans="1:20" ht="19.5" customHeight="1">
      <c r="A14" s="25"/>
      <c r="B14" s="9" t="s">
        <v>33</v>
      </c>
      <c r="C14" s="8"/>
      <c r="D14" s="8"/>
      <c r="F14" s="8"/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f t="shared" si="2"/>
        <v>1</v>
      </c>
    </row>
    <row r="15" spans="1:20" ht="19.5" customHeight="1">
      <c r="A15" s="25"/>
      <c r="B15" s="9" t="s">
        <v>34</v>
      </c>
      <c r="C15" s="8"/>
      <c r="D15" s="8"/>
      <c r="E15" s="8"/>
      <c r="F15" s="8"/>
      <c r="G15" s="8"/>
      <c r="H15" s="8"/>
      <c r="I15" s="8">
        <v>1</v>
      </c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  <c r="T15" s="8">
        <f t="shared" si="2"/>
        <v>2</v>
      </c>
    </row>
    <row r="16" spans="1:20" ht="19.5" customHeight="1">
      <c r="A16" s="25"/>
      <c r="B16" s="10" t="s">
        <v>44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7">
        <v>1</v>
      </c>
      <c r="N16" s="8"/>
      <c r="O16" s="8"/>
      <c r="P16" s="8"/>
      <c r="Q16" s="8"/>
      <c r="R16" s="8"/>
      <c r="S16" s="8"/>
      <c r="T16" s="8">
        <f t="shared" si="2"/>
        <v>1</v>
      </c>
    </row>
    <row r="17" spans="1:20" ht="19.5" customHeight="1">
      <c r="A17" s="25"/>
      <c r="B17" s="13" t="s">
        <v>45</v>
      </c>
      <c r="C17" s="8">
        <v>1</v>
      </c>
      <c r="D17" s="8">
        <v>1</v>
      </c>
      <c r="E17" s="8">
        <v>1</v>
      </c>
      <c r="F17" s="8"/>
      <c r="G17" s="8"/>
      <c r="H17" s="8">
        <v>1</v>
      </c>
      <c r="I17" s="8">
        <v>1</v>
      </c>
      <c r="J17" s="8"/>
      <c r="K17" s="8">
        <v>1</v>
      </c>
      <c r="L17" s="8"/>
      <c r="M17" s="8"/>
      <c r="N17" s="8"/>
      <c r="O17" s="8"/>
      <c r="P17" s="8"/>
      <c r="Q17" s="8"/>
      <c r="R17" s="8"/>
      <c r="S17" s="8"/>
      <c r="T17" s="8">
        <f t="shared" si="2"/>
        <v>6</v>
      </c>
    </row>
    <row r="18" spans="1:20" ht="19.5" customHeight="1">
      <c r="A18" s="25"/>
      <c r="B18" s="13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/>
      <c r="Q18" s="7"/>
      <c r="R18" s="7"/>
      <c r="S18" s="7"/>
      <c r="T18" s="8">
        <f t="shared" si="2"/>
        <v>1</v>
      </c>
    </row>
    <row r="19" spans="1:20" ht="19.5" customHeight="1">
      <c r="A19" s="25"/>
      <c r="B19" s="13" t="s">
        <v>47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7"/>
      <c r="S19" s="7"/>
      <c r="T19" s="8">
        <f t="shared" si="2"/>
        <v>1</v>
      </c>
    </row>
    <row r="20" spans="1:20" ht="19.5" customHeight="1">
      <c r="A20" s="25"/>
      <c r="B20" s="13" t="s">
        <v>48</v>
      </c>
      <c r="C20" s="7">
        <v>1</v>
      </c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f t="shared" si="2"/>
        <v>2</v>
      </c>
    </row>
    <row r="21" spans="1:20" ht="19.5" customHeight="1">
      <c r="A21" s="25"/>
      <c r="B21" s="13" t="s">
        <v>49</v>
      </c>
      <c r="C21" s="7"/>
      <c r="D21" s="7"/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f t="shared" si="2"/>
        <v>1</v>
      </c>
    </row>
    <row r="22" spans="1:20" ht="19.5" customHeight="1">
      <c r="A22" s="25"/>
      <c r="B22" s="13" t="s">
        <v>50</v>
      </c>
      <c r="C22" s="7">
        <v>1</v>
      </c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f t="shared" si="2"/>
        <v>2</v>
      </c>
    </row>
    <row r="23" spans="1:20" s="1" customFormat="1" ht="19.5" customHeight="1">
      <c r="A23" s="26"/>
      <c r="B23" s="18" t="s">
        <v>13</v>
      </c>
      <c r="C23" s="19">
        <f aca="true" t="shared" si="3" ref="C23:S23">SUM(C13:C22)</f>
        <v>3</v>
      </c>
      <c r="D23" s="19">
        <f t="shared" si="3"/>
        <v>3</v>
      </c>
      <c r="E23" s="19">
        <f t="shared" si="3"/>
        <v>2</v>
      </c>
      <c r="F23" s="19">
        <f t="shared" si="3"/>
        <v>0</v>
      </c>
      <c r="G23" s="19">
        <f t="shared" si="3"/>
        <v>0</v>
      </c>
      <c r="H23" s="19">
        <f t="shared" si="3"/>
        <v>2</v>
      </c>
      <c r="I23" s="19">
        <f t="shared" si="3"/>
        <v>2</v>
      </c>
      <c r="J23" s="19">
        <f t="shared" si="3"/>
        <v>1</v>
      </c>
      <c r="K23" s="19">
        <f t="shared" si="3"/>
        <v>1</v>
      </c>
      <c r="L23" s="19">
        <f t="shared" si="3"/>
        <v>0</v>
      </c>
      <c r="M23" s="19">
        <f t="shared" si="3"/>
        <v>4</v>
      </c>
      <c r="N23" s="19">
        <f t="shared" si="3"/>
        <v>0</v>
      </c>
      <c r="O23" s="19">
        <f t="shared" si="3"/>
        <v>0</v>
      </c>
      <c r="P23" s="19">
        <f t="shared" si="3"/>
        <v>0</v>
      </c>
      <c r="Q23" s="19">
        <f t="shared" si="3"/>
        <v>0</v>
      </c>
      <c r="R23" s="19">
        <f t="shared" si="3"/>
        <v>0</v>
      </c>
      <c r="S23" s="19">
        <f t="shared" si="3"/>
        <v>0</v>
      </c>
      <c r="T23" s="17">
        <f>SUM(C23:S23)</f>
        <v>18</v>
      </c>
    </row>
    <row r="24" spans="1:20" ht="16.5" customHeight="1">
      <c r="A24" s="25" t="s">
        <v>72</v>
      </c>
      <c r="B24" s="3" t="s">
        <v>20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f aca="true" t="shared" si="4" ref="T24:T37">SUM(C24:S24)</f>
        <v>1</v>
      </c>
    </row>
    <row r="25" spans="1:20" ht="16.5" customHeight="1">
      <c r="A25" s="25"/>
      <c r="B25" s="3" t="s">
        <v>25</v>
      </c>
      <c r="C25" s="7">
        <v>1</v>
      </c>
      <c r="D25" s="7">
        <v>1</v>
      </c>
      <c r="E25" s="7">
        <v>1</v>
      </c>
      <c r="F25" s="7"/>
      <c r="G25" s="7"/>
      <c r="H25" s="7"/>
      <c r="I25" s="7"/>
      <c r="J25" s="7"/>
      <c r="K25" s="7"/>
      <c r="L25" s="7">
        <v>1</v>
      </c>
      <c r="M25" s="7">
        <v>1</v>
      </c>
      <c r="N25" s="7">
        <v>1</v>
      </c>
      <c r="O25" s="7"/>
      <c r="P25" s="7"/>
      <c r="Q25" s="7"/>
      <c r="R25" s="7"/>
      <c r="S25" s="7"/>
      <c r="T25" s="8">
        <f t="shared" si="4"/>
        <v>6</v>
      </c>
    </row>
    <row r="26" spans="1:20" ht="16.5" customHeight="1">
      <c r="A26" s="25"/>
      <c r="B26" s="3" t="s">
        <v>28</v>
      </c>
      <c r="C26" s="7"/>
      <c r="D26" s="7"/>
      <c r="E26" s="7"/>
      <c r="F26" s="7"/>
      <c r="G26" s="7"/>
      <c r="H26" s="7"/>
      <c r="I26" s="7"/>
      <c r="J26" s="7"/>
      <c r="K26" s="7"/>
      <c r="L26" s="7">
        <v>1</v>
      </c>
      <c r="M26" s="7"/>
      <c r="N26" s="7">
        <v>1</v>
      </c>
      <c r="O26" s="7"/>
      <c r="P26" s="7"/>
      <c r="Q26" s="7"/>
      <c r="R26" s="7"/>
      <c r="S26" s="7"/>
      <c r="T26" s="8">
        <f t="shared" si="4"/>
        <v>2</v>
      </c>
    </row>
    <row r="27" spans="1:20" ht="16.5" customHeight="1">
      <c r="A27" s="25"/>
      <c r="B27" s="3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1</v>
      </c>
      <c r="N27" s="7"/>
      <c r="O27" s="7"/>
      <c r="P27" s="7"/>
      <c r="Q27" s="7"/>
      <c r="R27" s="7"/>
      <c r="S27" s="7"/>
      <c r="T27" s="8">
        <f t="shared" si="4"/>
        <v>1</v>
      </c>
    </row>
    <row r="28" spans="1:20" ht="16.5" customHeight="1">
      <c r="A28" s="25"/>
      <c r="B28" s="3" t="s">
        <v>27</v>
      </c>
      <c r="C28" s="7">
        <v>1</v>
      </c>
      <c r="D28" s="7">
        <v>1</v>
      </c>
      <c r="E28" s="7">
        <v>1</v>
      </c>
      <c r="F28" s="7"/>
      <c r="G28" s="7"/>
      <c r="H28" s="7"/>
      <c r="I28" s="7"/>
      <c r="J28" s="7"/>
      <c r="K28" s="7"/>
      <c r="L28" s="7">
        <v>1</v>
      </c>
      <c r="M28" s="7"/>
      <c r="N28" s="7"/>
      <c r="O28" s="7"/>
      <c r="P28" s="7"/>
      <c r="Q28" s="7"/>
      <c r="R28" s="7"/>
      <c r="S28" s="7"/>
      <c r="T28" s="8">
        <f t="shared" si="4"/>
        <v>4</v>
      </c>
    </row>
    <row r="29" spans="1:20" ht="16.5" customHeight="1">
      <c r="A29" s="25"/>
      <c r="B29" s="3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1</v>
      </c>
      <c r="N29" s="7"/>
      <c r="O29" s="7"/>
      <c r="P29" s="7"/>
      <c r="Q29" s="7"/>
      <c r="R29" s="7"/>
      <c r="S29" s="7"/>
      <c r="T29" s="8">
        <f t="shared" si="4"/>
        <v>1</v>
      </c>
    </row>
    <row r="30" spans="1:20" ht="16.5" customHeight="1">
      <c r="A30" s="25"/>
      <c r="B30" s="13" t="s">
        <v>51</v>
      </c>
      <c r="C30" s="7">
        <v>1</v>
      </c>
      <c r="D30" s="7">
        <v>1</v>
      </c>
      <c r="E30" s="7"/>
      <c r="F30" s="7"/>
      <c r="G30" s="7"/>
      <c r="H30" s="7"/>
      <c r="I30" s="7"/>
      <c r="J30" s="7"/>
      <c r="K30" s="7"/>
      <c r="L30" s="7">
        <v>1</v>
      </c>
      <c r="M30" s="7">
        <v>1</v>
      </c>
      <c r="N30" s="7"/>
      <c r="O30" s="7"/>
      <c r="P30" s="7"/>
      <c r="Q30" s="7"/>
      <c r="R30" s="7"/>
      <c r="S30" s="7"/>
      <c r="T30" s="8">
        <f t="shared" si="4"/>
        <v>4</v>
      </c>
    </row>
    <row r="31" spans="1:20" ht="16.5" customHeight="1">
      <c r="A31" s="25"/>
      <c r="B31" s="13" t="s">
        <v>52</v>
      </c>
      <c r="C31" s="7">
        <v>3</v>
      </c>
      <c r="D31" s="7">
        <v>3</v>
      </c>
      <c r="E31" s="7">
        <v>3</v>
      </c>
      <c r="F31" s="7"/>
      <c r="G31" s="7"/>
      <c r="H31" s="7"/>
      <c r="I31" s="7"/>
      <c r="J31" s="7"/>
      <c r="K31" s="7"/>
      <c r="L31" s="7"/>
      <c r="M31" s="7">
        <v>1</v>
      </c>
      <c r="N31" s="7">
        <v>1</v>
      </c>
      <c r="O31" s="7"/>
      <c r="P31" s="7"/>
      <c r="Q31" s="7"/>
      <c r="R31" s="7"/>
      <c r="S31" s="7"/>
      <c r="T31" s="8">
        <f t="shared" si="4"/>
        <v>11</v>
      </c>
    </row>
    <row r="32" spans="1:20" ht="16.5" customHeight="1">
      <c r="A32" s="25"/>
      <c r="B32" s="13" t="s">
        <v>53</v>
      </c>
      <c r="C32" s="7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>
        <f t="shared" si="4"/>
        <v>1</v>
      </c>
    </row>
    <row r="33" spans="1:20" ht="16.5" customHeight="1">
      <c r="A33" s="25"/>
      <c r="B33" s="13" t="s">
        <v>54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v>1</v>
      </c>
      <c r="O33" s="7"/>
      <c r="P33" s="7"/>
      <c r="Q33" s="7"/>
      <c r="R33" s="7"/>
      <c r="S33" s="7"/>
      <c r="T33" s="8">
        <f t="shared" si="4"/>
        <v>1</v>
      </c>
    </row>
    <row r="34" spans="1:20" ht="16.5" customHeight="1">
      <c r="A34" s="25"/>
      <c r="B34" s="13" t="s">
        <v>55</v>
      </c>
      <c r="D34" s="7"/>
      <c r="E34" s="7"/>
      <c r="F34" s="7"/>
      <c r="G34" s="7"/>
      <c r="H34" s="7"/>
      <c r="I34" s="7"/>
      <c r="J34" s="7"/>
      <c r="K34" s="7"/>
      <c r="L34" s="7">
        <v>1</v>
      </c>
      <c r="M34" s="7"/>
      <c r="N34" s="7"/>
      <c r="O34" s="7"/>
      <c r="P34" s="7"/>
      <c r="Q34" s="7"/>
      <c r="R34" s="7"/>
      <c r="S34" s="7"/>
      <c r="T34" s="8">
        <f>SUM(D34:S34)</f>
        <v>1</v>
      </c>
    </row>
    <row r="35" spans="1:20" ht="16.5" customHeight="1">
      <c r="A35" s="25"/>
      <c r="B35" s="13" t="s">
        <v>56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1</v>
      </c>
      <c r="O35" s="7"/>
      <c r="P35" s="7"/>
      <c r="Q35" s="7"/>
      <c r="R35" s="7"/>
      <c r="S35" s="7"/>
      <c r="T35" s="8">
        <f t="shared" si="4"/>
        <v>1</v>
      </c>
    </row>
    <row r="36" spans="1:20" ht="16.5" customHeight="1">
      <c r="A36" s="25"/>
      <c r="B36" s="13" t="s">
        <v>57</v>
      </c>
      <c r="C36" s="7">
        <v>1</v>
      </c>
      <c r="D36" s="7">
        <v>1</v>
      </c>
      <c r="E36" s="7">
        <v>1</v>
      </c>
      <c r="F36" s="7"/>
      <c r="G36" s="7"/>
      <c r="H36" s="7"/>
      <c r="I36" s="7"/>
      <c r="J36" s="7"/>
      <c r="K36" s="7"/>
      <c r="L36" s="7">
        <v>1</v>
      </c>
      <c r="M36" s="7">
        <v>1</v>
      </c>
      <c r="N36" s="7">
        <v>1</v>
      </c>
      <c r="O36" s="7"/>
      <c r="P36" s="7"/>
      <c r="Q36" s="7"/>
      <c r="R36" s="7"/>
      <c r="S36" s="7"/>
      <c r="T36" s="8">
        <f t="shared" si="4"/>
        <v>6</v>
      </c>
    </row>
    <row r="37" spans="1:20" ht="16.5" customHeight="1">
      <c r="A37" s="25"/>
      <c r="B37" s="13" t="s">
        <v>58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</v>
      </c>
      <c r="N37" s="7"/>
      <c r="O37" s="7"/>
      <c r="P37" s="7"/>
      <c r="Q37" s="7"/>
      <c r="R37" s="7"/>
      <c r="S37" s="7"/>
      <c r="T37" s="8">
        <f t="shared" si="4"/>
        <v>1</v>
      </c>
    </row>
    <row r="38" spans="1:20" s="1" customFormat="1" ht="16.5" customHeight="1">
      <c r="A38" s="26"/>
      <c r="B38" s="18" t="s">
        <v>13</v>
      </c>
      <c r="C38" s="19">
        <f aca="true" t="shared" si="5" ref="C38:T38">SUM(C24:C37)</f>
        <v>8</v>
      </c>
      <c r="D38" s="19">
        <f t="shared" si="5"/>
        <v>7</v>
      </c>
      <c r="E38" s="19">
        <f t="shared" si="5"/>
        <v>7</v>
      </c>
      <c r="F38" s="19">
        <f t="shared" si="5"/>
        <v>0</v>
      </c>
      <c r="G38" s="19">
        <f t="shared" si="5"/>
        <v>0</v>
      </c>
      <c r="H38" s="19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  <c r="L38" s="19">
        <f t="shared" si="5"/>
        <v>6</v>
      </c>
      <c r="M38" s="19">
        <f t="shared" si="5"/>
        <v>7</v>
      </c>
      <c r="N38" s="19">
        <f t="shared" si="5"/>
        <v>6</v>
      </c>
      <c r="O38" s="19">
        <f t="shared" si="5"/>
        <v>0</v>
      </c>
      <c r="P38" s="19">
        <f t="shared" si="5"/>
        <v>0</v>
      </c>
      <c r="Q38" s="19">
        <f t="shared" si="5"/>
        <v>0</v>
      </c>
      <c r="R38" s="19">
        <f t="shared" si="5"/>
        <v>0</v>
      </c>
      <c r="S38" s="19">
        <f t="shared" si="5"/>
        <v>0</v>
      </c>
      <c r="T38" s="19">
        <f t="shared" si="5"/>
        <v>41</v>
      </c>
    </row>
    <row r="39" spans="1:20" s="1" customFormat="1" ht="16.5" customHeight="1">
      <c r="A39" s="27" t="s">
        <v>68</v>
      </c>
      <c r="B39" s="2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v>2</v>
      </c>
      <c r="R39" s="19"/>
      <c r="S39" s="19"/>
      <c r="T39" s="19">
        <f>SUM(C39:S39)</f>
        <v>2</v>
      </c>
    </row>
    <row r="40" spans="1:20" ht="18.75" customHeight="1">
      <c r="A40" s="25" t="s">
        <v>73</v>
      </c>
      <c r="B40" s="11" t="s">
        <v>35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1</v>
      </c>
      <c r="Q40" s="7"/>
      <c r="R40" s="7"/>
      <c r="S40" s="7"/>
      <c r="T40" s="7">
        <f>SUM(C40:S40)</f>
        <v>1</v>
      </c>
    </row>
    <row r="41" spans="1:20" ht="18.75" customHeight="1">
      <c r="A41" s="25"/>
      <c r="B41" s="11" t="s">
        <v>36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</v>
      </c>
      <c r="Q41" s="7"/>
      <c r="R41" s="7"/>
      <c r="S41" s="7"/>
      <c r="T41" s="7">
        <f aca="true" t="shared" si="6" ref="T41:T53">SUM(C41:S41)</f>
        <v>4</v>
      </c>
    </row>
    <row r="42" spans="1:20" ht="18.75" customHeight="1">
      <c r="A42" s="25"/>
      <c r="B42" s="11" t="s">
        <v>37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</v>
      </c>
      <c r="Q42" s="7"/>
      <c r="R42" s="7"/>
      <c r="S42" s="7"/>
      <c r="T42" s="7">
        <f t="shared" si="6"/>
        <v>1</v>
      </c>
    </row>
    <row r="43" spans="1:20" ht="18.75" customHeight="1">
      <c r="A43" s="25"/>
      <c r="B43" s="11" t="s">
        <v>38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/>
      <c r="T43" s="7">
        <f t="shared" si="6"/>
        <v>1</v>
      </c>
    </row>
    <row r="44" spans="1:20" ht="18.75" customHeight="1">
      <c r="A44" s="25"/>
      <c r="B44" s="11" t="s">
        <v>39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</v>
      </c>
      <c r="Q44" s="7"/>
      <c r="R44" s="7"/>
      <c r="S44" s="7"/>
      <c r="T44" s="7">
        <f t="shared" si="6"/>
        <v>2</v>
      </c>
    </row>
    <row r="45" spans="1:20" ht="18.75" customHeight="1">
      <c r="A45" s="25"/>
      <c r="B45" s="14" t="s">
        <v>59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2</v>
      </c>
      <c r="Q45" s="7"/>
      <c r="R45" s="7"/>
      <c r="S45" s="7"/>
      <c r="T45" s="7">
        <f t="shared" si="6"/>
        <v>2</v>
      </c>
    </row>
    <row r="46" spans="1:20" ht="18.75" customHeight="1">
      <c r="A46" s="25"/>
      <c r="B46" s="13" t="s">
        <v>60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1</v>
      </c>
      <c r="Q46" s="7"/>
      <c r="R46" s="7"/>
      <c r="S46" s="7"/>
      <c r="T46" s="7">
        <f t="shared" si="6"/>
        <v>1</v>
      </c>
    </row>
    <row r="47" spans="1:20" ht="18.75" customHeight="1">
      <c r="A47" s="25"/>
      <c r="B47" s="13" t="s">
        <v>61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2</v>
      </c>
      <c r="Q47" s="7"/>
      <c r="R47" s="7"/>
      <c r="S47" s="7"/>
      <c r="T47" s="7">
        <f t="shared" si="6"/>
        <v>2</v>
      </c>
    </row>
    <row r="48" spans="1:20" ht="18.75" customHeight="1">
      <c r="A48" s="25"/>
      <c r="B48" s="13" t="s">
        <v>62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</v>
      </c>
      <c r="Q48" s="7"/>
      <c r="R48" s="7"/>
      <c r="S48" s="7"/>
      <c r="T48" s="7">
        <f t="shared" si="6"/>
        <v>1</v>
      </c>
    </row>
    <row r="49" spans="1:20" ht="18.75" customHeight="1">
      <c r="A49" s="25"/>
      <c r="B49" s="13" t="s">
        <v>63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1</v>
      </c>
      <c r="Q49" s="7"/>
      <c r="R49" s="7"/>
      <c r="S49" s="7"/>
      <c r="T49" s="7">
        <f t="shared" si="6"/>
        <v>1</v>
      </c>
    </row>
    <row r="50" spans="1:20" ht="18.75" customHeight="1">
      <c r="A50" s="25"/>
      <c r="B50" s="13" t="s">
        <v>64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1</v>
      </c>
      <c r="Q50" s="7"/>
      <c r="R50" s="7"/>
      <c r="S50" s="7"/>
      <c r="T50" s="7">
        <f t="shared" si="6"/>
        <v>1</v>
      </c>
    </row>
    <row r="51" spans="1:20" ht="18.75" customHeight="1">
      <c r="A51" s="25"/>
      <c r="B51" s="13" t="s">
        <v>65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</v>
      </c>
      <c r="Q51" s="7"/>
      <c r="R51" s="7"/>
      <c r="S51" s="7"/>
      <c r="T51" s="7">
        <f t="shared" si="6"/>
        <v>1</v>
      </c>
    </row>
    <row r="52" spans="1:20" ht="18.75" customHeight="1">
      <c r="A52" s="25"/>
      <c r="B52" s="13" t="s">
        <v>66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1</v>
      </c>
      <c r="Q52" s="7"/>
      <c r="R52" s="7"/>
      <c r="S52" s="7"/>
      <c r="T52" s="7">
        <f t="shared" si="6"/>
        <v>1</v>
      </c>
    </row>
    <row r="53" spans="1:20" ht="18.75" customHeight="1">
      <c r="A53" s="25"/>
      <c r="B53" s="13" t="s">
        <v>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1</v>
      </c>
      <c r="Q53" s="7"/>
      <c r="R53" s="7"/>
      <c r="S53" s="7"/>
      <c r="T53" s="7">
        <f t="shared" si="6"/>
        <v>1</v>
      </c>
    </row>
    <row r="54" spans="1:20" s="1" customFormat="1" ht="18.75" customHeight="1">
      <c r="A54" s="26"/>
      <c r="B54" s="18" t="s">
        <v>21</v>
      </c>
      <c r="C54" s="19">
        <f aca="true" t="shared" si="7" ref="C54:T54">SUM(C40:C53)</f>
        <v>0</v>
      </c>
      <c r="D54" s="19">
        <f t="shared" si="7"/>
        <v>0</v>
      </c>
      <c r="E54" s="19">
        <f t="shared" si="7"/>
        <v>0</v>
      </c>
      <c r="F54" s="19">
        <f t="shared" si="7"/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 t="shared" si="7"/>
        <v>0</v>
      </c>
      <c r="K54" s="19">
        <f t="shared" si="7"/>
        <v>0</v>
      </c>
      <c r="L54" s="19">
        <f t="shared" si="7"/>
        <v>0</v>
      </c>
      <c r="M54" s="19">
        <f t="shared" si="7"/>
        <v>0</v>
      </c>
      <c r="N54" s="19">
        <f t="shared" si="7"/>
        <v>0</v>
      </c>
      <c r="O54" s="19">
        <f t="shared" si="7"/>
        <v>0</v>
      </c>
      <c r="P54" s="19">
        <f t="shared" si="7"/>
        <v>20</v>
      </c>
      <c r="Q54" s="19">
        <f t="shared" si="7"/>
        <v>0</v>
      </c>
      <c r="R54" s="19">
        <f t="shared" si="7"/>
        <v>0</v>
      </c>
      <c r="S54" s="19">
        <f t="shared" si="7"/>
        <v>0</v>
      </c>
      <c r="T54" s="19">
        <f t="shared" si="7"/>
        <v>20</v>
      </c>
    </row>
    <row r="55" spans="1:20" s="1" customFormat="1" ht="18.75" customHeight="1">
      <c r="A55" s="20" t="s">
        <v>22</v>
      </c>
      <c r="B55" s="21"/>
      <c r="C55" s="15">
        <f aca="true" t="shared" si="8" ref="C55:T55">C54+C39+C38+C23+C12</f>
        <v>12</v>
      </c>
      <c r="D55" s="15">
        <f t="shared" si="8"/>
        <v>11</v>
      </c>
      <c r="E55" s="15">
        <f t="shared" si="8"/>
        <v>11</v>
      </c>
      <c r="F55" s="15">
        <f t="shared" si="8"/>
        <v>0</v>
      </c>
      <c r="G55" s="15">
        <f t="shared" si="8"/>
        <v>0</v>
      </c>
      <c r="H55" s="15">
        <f t="shared" si="8"/>
        <v>9</v>
      </c>
      <c r="I55" s="15">
        <f t="shared" si="8"/>
        <v>4</v>
      </c>
      <c r="J55" s="15">
        <f t="shared" si="8"/>
        <v>3</v>
      </c>
      <c r="K55" s="15">
        <f t="shared" si="8"/>
        <v>6</v>
      </c>
      <c r="L55" s="15">
        <f t="shared" si="8"/>
        <v>6</v>
      </c>
      <c r="M55" s="15">
        <f t="shared" si="8"/>
        <v>14</v>
      </c>
      <c r="N55" s="15">
        <f t="shared" si="8"/>
        <v>6</v>
      </c>
      <c r="O55" s="15">
        <f t="shared" si="8"/>
        <v>0</v>
      </c>
      <c r="P55" s="15">
        <f t="shared" si="8"/>
        <v>20</v>
      </c>
      <c r="Q55" s="15">
        <f t="shared" si="8"/>
        <v>2</v>
      </c>
      <c r="R55" s="15">
        <f t="shared" si="8"/>
        <v>0</v>
      </c>
      <c r="S55" s="15">
        <f t="shared" si="8"/>
        <v>0</v>
      </c>
      <c r="T55" s="15">
        <f t="shared" si="8"/>
        <v>104</v>
      </c>
    </row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8">
    <mergeCell ref="A55:B55"/>
    <mergeCell ref="A1:T1"/>
    <mergeCell ref="A2:B2"/>
    <mergeCell ref="A3:A12"/>
    <mergeCell ref="A13:A23"/>
    <mergeCell ref="A24:A38"/>
    <mergeCell ref="A40:A54"/>
    <mergeCell ref="A39:B3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  <headerFooter>
    <oddHeader>&amp;L&amp;"黑体,常规"&amp;14附件二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2018-11-20T04:16:31Z</cp:lastPrinted>
  <dcterms:created xsi:type="dcterms:W3CDTF">2008-09-19T08:59:42Z</dcterms:created>
  <dcterms:modified xsi:type="dcterms:W3CDTF">2018-11-20T04:16:42Z</dcterms:modified>
  <cp:category/>
  <cp:version/>
  <cp:contentType/>
  <cp:contentStatus/>
</cp:coreProperties>
</file>