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3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<sst xmlns="http://schemas.openxmlformats.org/spreadsheetml/2006/main" count="154" uniqueCount="142">
  <si>
    <t>职位名称</t>
  </si>
  <si>
    <t>考生姓名</t>
  </si>
  <si>
    <t>准考证号</t>
  </si>
  <si>
    <t>申论
成绩</t>
  </si>
  <si>
    <t>笔试折合成绩</t>
  </si>
  <si>
    <t>总考分</t>
  </si>
  <si>
    <t>职位
排名</t>
  </si>
  <si>
    <t>备注</t>
  </si>
  <si>
    <t>唐胜尧</t>
  </si>
  <si>
    <t>1838551024104</t>
  </si>
  <si>
    <t>嘎尔玛巴尔青</t>
  </si>
  <si>
    <t>1838551024101</t>
  </si>
  <si>
    <t>刘虹</t>
  </si>
  <si>
    <t>1838551024107</t>
  </si>
  <si>
    <t>王静</t>
  </si>
  <si>
    <t>1838551018128</t>
  </si>
  <si>
    <t>杨强</t>
  </si>
  <si>
    <t>1838551024108</t>
  </si>
  <si>
    <t>彭正岚</t>
  </si>
  <si>
    <t>1838551042104</t>
  </si>
  <si>
    <t>贺茹</t>
  </si>
  <si>
    <t>1838551018201</t>
  </si>
  <si>
    <t>张永芳</t>
  </si>
  <si>
    <t>1838551034909</t>
  </si>
  <si>
    <t>杨鑫</t>
  </si>
  <si>
    <t>1838551019716</t>
  </si>
  <si>
    <t>黄萍</t>
  </si>
  <si>
    <t>1838551043512</t>
  </si>
  <si>
    <t>扎西嘉</t>
  </si>
  <si>
    <t>1838551034916</t>
  </si>
  <si>
    <t>杨术军</t>
  </si>
  <si>
    <t>1838551024122</t>
  </si>
  <si>
    <t>卫润丰</t>
  </si>
  <si>
    <t>1838551043515</t>
  </si>
  <si>
    <t>周黄武</t>
  </si>
  <si>
    <t>1838551034918</t>
  </si>
  <si>
    <t>卓龙</t>
  </si>
  <si>
    <t>1838551018211</t>
  </si>
  <si>
    <t>韩海丰</t>
  </si>
  <si>
    <t>1838551034912</t>
  </si>
  <si>
    <t>董则材</t>
  </si>
  <si>
    <t>1838551018212</t>
  </si>
  <si>
    <t>魏碧兰</t>
  </si>
  <si>
    <t>1838551018215</t>
  </si>
  <si>
    <t>康梅</t>
  </si>
  <si>
    <t>1838551024204</t>
  </si>
  <si>
    <t>杨海旖</t>
  </si>
  <si>
    <t>1838551024203</t>
  </si>
  <si>
    <t>何夏</t>
  </si>
  <si>
    <t>1838551043523</t>
  </si>
  <si>
    <t>米佳玉</t>
  </si>
  <si>
    <t>1838551018219</t>
  </si>
  <si>
    <t>马欢</t>
  </si>
  <si>
    <t>1838551043519</t>
  </si>
  <si>
    <t>秦措</t>
  </si>
  <si>
    <t>1838551018213</t>
  </si>
  <si>
    <t>尚州泽仁</t>
  </si>
  <si>
    <t>1838551043525</t>
  </si>
  <si>
    <t>周帅</t>
  </si>
  <si>
    <t>1838551043526</t>
  </si>
  <si>
    <t>陈远锐</t>
  </si>
  <si>
    <t>1838551018221</t>
  </si>
  <si>
    <t>张月</t>
  </si>
  <si>
    <t>1838551013317</t>
  </si>
  <si>
    <t>田甜</t>
  </si>
  <si>
    <t>1838551035005</t>
  </si>
  <si>
    <t>范家瑞</t>
  </si>
  <si>
    <t>1838551018229</t>
  </si>
  <si>
    <t>张家瑞</t>
  </si>
  <si>
    <t>1838551024209</t>
  </si>
  <si>
    <t>廖中林</t>
  </si>
  <si>
    <t>1838551035010</t>
  </si>
  <si>
    <t>张祖林</t>
  </si>
  <si>
    <t>1838551018224</t>
  </si>
  <si>
    <t>袁建春</t>
  </si>
  <si>
    <t>1838551018230</t>
  </si>
  <si>
    <t>刘富春</t>
  </si>
  <si>
    <t>1838551035011</t>
  </si>
  <si>
    <t>能么措</t>
  </si>
  <si>
    <t>1838551018304</t>
  </si>
  <si>
    <t>泽旺俄玛</t>
  </si>
  <si>
    <t>1838551018306</t>
  </si>
  <si>
    <t>杜德浩</t>
  </si>
  <si>
    <t>1838551043606</t>
  </si>
  <si>
    <t>杨苑</t>
  </si>
  <si>
    <t>1838551020403</t>
  </si>
  <si>
    <t>杨兴鑫</t>
  </si>
  <si>
    <t>1838551035015</t>
  </si>
  <si>
    <t>蒋豪风</t>
  </si>
  <si>
    <t>1838551024217</t>
  </si>
  <si>
    <t>赖祥龙</t>
  </si>
  <si>
    <t>1838551014907</t>
  </si>
  <si>
    <t>王明玥</t>
  </si>
  <si>
    <t>1838551024224</t>
  </si>
  <si>
    <t>易秋夙</t>
  </si>
  <si>
    <t>1838551018317</t>
  </si>
  <si>
    <t>周松鹏</t>
  </si>
  <si>
    <t>1838551035018</t>
  </si>
  <si>
    <t>李林峰</t>
  </si>
  <si>
    <t>1838551018322</t>
  </si>
  <si>
    <t>卓敏</t>
  </si>
  <si>
    <t>1838551024230</t>
  </si>
  <si>
    <t>何福娇</t>
  </si>
  <si>
    <t>1838551024305</t>
  </si>
  <si>
    <t>白晓禹</t>
  </si>
  <si>
    <t>1838551018403</t>
  </si>
  <si>
    <t>陈洲留洋</t>
  </si>
  <si>
    <t>1838551024307</t>
  </si>
  <si>
    <t>尕让卓玛</t>
  </si>
  <si>
    <t>1838551018407</t>
  </si>
  <si>
    <t>龙淼</t>
  </si>
  <si>
    <t>1838551018406</t>
  </si>
  <si>
    <t>王文灿</t>
  </si>
  <si>
    <t>1838551013913</t>
  </si>
  <si>
    <t>王必君</t>
  </si>
  <si>
    <t>1838551043625</t>
  </si>
  <si>
    <t>江焘</t>
  </si>
  <si>
    <t>1838551018413</t>
  </si>
  <si>
    <t>刘玲</t>
  </si>
  <si>
    <t>1838551035101</t>
  </si>
  <si>
    <t>陈勇发</t>
  </si>
  <si>
    <t>1838551024314</t>
  </si>
  <si>
    <t>向俊</t>
  </si>
  <si>
    <t>1838551035105</t>
  </si>
  <si>
    <t>单位名称</t>
  </si>
  <si>
    <t>阿坝州2016年度选调生进入体检、考察人选考试总考分及排名表</t>
  </si>
  <si>
    <t>马尔康县</t>
  </si>
  <si>
    <t>金川县</t>
  </si>
  <si>
    <t>小金县</t>
  </si>
  <si>
    <t>阿坝县</t>
  </si>
  <si>
    <t>若尔盖县</t>
  </si>
  <si>
    <t>红原县</t>
  </si>
  <si>
    <t>壤塘县</t>
  </si>
  <si>
    <t>理县</t>
  </si>
  <si>
    <t>茂县</t>
  </si>
  <si>
    <t>松潘县</t>
  </si>
  <si>
    <t>九寨沟县</t>
  </si>
  <si>
    <t>黑水县</t>
  </si>
  <si>
    <t>行测
成绩</t>
  </si>
  <si>
    <t>附件19</t>
  </si>
  <si>
    <t>附件19</t>
  </si>
  <si>
    <t>面试折合成绩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</si>
</sst>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18"/>
      <name val="黑体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name val="黑体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63</xdr:row>
      <xdr:rowOff>0</xdr:rowOff>
    </xdr:from>
    <xdr:ext cx="76200" cy="219075"/>
    <xdr:sp>
      <xdr:nvSpPr>
        <xdr:cNvPr id="1" name="文字 4"/>
        <xdr:cNvSpPr txBox="1">
          <a:spLocks noChangeArrowheads="1"/>
        </xdr:cNvSpPr>
      </xdr:nvSpPr>
      <xdr:spPr>
        <a:xfrm>
          <a:off x="7648575" y="2423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11553825" y="2423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100" zoomScalePageLayoutView="0" workbookViewId="0" topLeftCell="B1">
      <selection activeCell="E3" sqref="E3"/>
    </sheetView>
  </sheetViews>
  <sheetFormatPr defaultColWidth="9.00390625" defaultRowHeight="19.5" customHeight="1"/>
  <cols>
    <col min="1" max="1" width="13.50390625" style="0" customWidth="1"/>
    <col min="2" max="2" width="13.75390625" style="0" customWidth="1"/>
    <col min="3" max="3" width="17.75390625" style="0" customWidth="1"/>
    <col min="4" max="4" width="21.875" style="0" customWidth="1"/>
    <col min="5" max="6" width="8.625" style="0" customWidth="1"/>
    <col min="7" max="7" width="16.25390625" style="0" customWidth="1"/>
    <col min="8" max="8" width="18.75390625" style="0" customWidth="1"/>
    <col min="9" max="9" width="10.375" style="0" customWidth="1"/>
    <col min="10" max="10" width="10.50390625" style="0" customWidth="1"/>
    <col min="11" max="11" width="11.625" style="0" customWidth="1"/>
  </cols>
  <sheetData>
    <row r="1" spans="1:2" ht="23.25" customHeight="1">
      <c r="A1" t="s">
        <v>139</v>
      </c>
      <c r="B1" t="s">
        <v>140</v>
      </c>
    </row>
    <row r="2" spans="1:11" s="1" customFormat="1" ht="45.75" customHeight="1">
      <c r="A2" s="7" t="s">
        <v>125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60" customHeight="1">
      <c r="A3" s="4" t="s">
        <v>124</v>
      </c>
      <c r="B3" s="4" t="s">
        <v>0</v>
      </c>
      <c r="C3" s="4" t="s">
        <v>1</v>
      </c>
      <c r="D3" s="4" t="s">
        <v>2</v>
      </c>
      <c r="E3" s="4" t="s">
        <v>138</v>
      </c>
      <c r="F3" s="4" t="s">
        <v>3</v>
      </c>
      <c r="G3" s="4" t="s">
        <v>4</v>
      </c>
      <c r="H3" s="4" t="s">
        <v>141</v>
      </c>
      <c r="I3" s="4" t="s">
        <v>5</v>
      </c>
      <c r="J3" s="4" t="s">
        <v>6</v>
      </c>
      <c r="K3" s="4" t="s">
        <v>7</v>
      </c>
    </row>
    <row r="4" spans="1:11" s="2" customFormat="1" ht="30" customHeight="1">
      <c r="A4" s="6" t="s">
        <v>126</v>
      </c>
      <c r="B4" s="6">
        <v>2170001</v>
      </c>
      <c r="C4" s="5" t="s">
        <v>8</v>
      </c>
      <c r="D4" s="5" t="s">
        <v>9</v>
      </c>
      <c r="E4" s="5">
        <v>57</v>
      </c>
      <c r="F4" s="5">
        <v>57.5</v>
      </c>
      <c r="G4" s="5">
        <v>28.625</v>
      </c>
      <c r="H4" s="5">
        <v>38.4</v>
      </c>
      <c r="I4" s="5">
        <f aca="true" t="shared" si="0" ref="I4:I35">H4+G4</f>
        <v>67.025</v>
      </c>
      <c r="J4" s="5">
        <v>1</v>
      </c>
      <c r="K4" s="5"/>
    </row>
    <row r="5" spans="1:11" s="2" customFormat="1" ht="30" customHeight="1">
      <c r="A5" s="6"/>
      <c r="B5" s="6"/>
      <c r="C5" s="5" t="s">
        <v>10</v>
      </c>
      <c r="D5" s="5" t="s">
        <v>11</v>
      </c>
      <c r="E5" s="5">
        <v>46</v>
      </c>
      <c r="F5" s="5">
        <v>70</v>
      </c>
      <c r="G5" s="5">
        <v>29</v>
      </c>
      <c r="H5" s="5">
        <v>37.6</v>
      </c>
      <c r="I5" s="5">
        <f t="shared" si="0"/>
        <v>66.6</v>
      </c>
      <c r="J5" s="5">
        <v>2</v>
      </c>
      <c r="K5" s="5"/>
    </row>
    <row r="6" spans="1:11" s="2" customFormat="1" ht="30" customHeight="1">
      <c r="A6" s="6" t="s">
        <v>126</v>
      </c>
      <c r="B6" s="6">
        <v>2170002</v>
      </c>
      <c r="C6" s="5" t="s">
        <v>12</v>
      </c>
      <c r="D6" s="5" t="s">
        <v>13</v>
      </c>
      <c r="E6" s="5">
        <v>71</v>
      </c>
      <c r="F6" s="5">
        <v>65</v>
      </c>
      <c r="G6" s="5">
        <v>34</v>
      </c>
      <c r="H6" s="5">
        <v>41.9</v>
      </c>
      <c r="I6" s="5">
        <f t="shared" si="0"/>
        <v>75.9</v>
      </c>
      <c r="J6" s="5">
        <v>1</v>
      </c>
      <c r="K6" s="5"/>
    </row>
    <row r="7" spans="1:11" s="2" customFormat="1" ht="30" customHeight="1">
      <c r="A7" s="6"/>
      <c r="B7" s="6"/>
      <c r="C7" s="5" t="s">
        <v>14</v>
      </c>
      <c r="D7" s="5" t="s">
        <v>15</v>
      </c>
      <c r="E7" s="5">
        <v>63</v>
      </c>
      <c r="F7" s="5">
        <v>72.5</v>
      </c>
      <c r="G7" s="5">
        <v>33.875</v>
      </c>
      <c r="H7" s="5">
        <v>39.6</v>
      </c>
      <c r="I7" s="5">
        <f t="shared" si="0"/>
        <v>73.475</v>
      </c>
      <c r="J7" s="5">
        <v>2</v>
      </c>
      <c r="K7" s="5"/>
    </row>
    <row r="8" spans="1:11" s="2" customFormat="1" ht="30" customHeight="1">
      <c r="A8" s="6" t="s">
        <v>127</v>
      </c>
      <c r="B8" s="6">
        <v>2170003</v>
      </c>
      <c r="C8" s="5" t="s">
        <v>16</v>
      </c>
      <c r="D8" s="5" t="s">
        <v>17</v>
      </c>
      <c r="E8" s="5">
        <v>64</v>
      </c>
      <c r="F8" s="5">
        <v>73</v>
      </c>
      <c r="G8" s="5">
        <v>34.25</v>
      </c>
      <c r="H8" s="5">
        <v>39.8</v>
      </c>
      <c r="I8" s="5">
        <f t="shared" si="0"/>
        <v>74.05</v>
      </c>
      <c r="J8" s="5">
        <v>1</v>
      </c>
      <c r="K8" s="5"/>
    </row>
    <row r="9" spans="1:11" s="2" customFormat="1" ht="30" customHeight="1">
      <c r="A9" s="6"/>
      <c r="B9" s="6"/>
      <c r="C9" s="5" t="s">
        <v>18</v>
      </c>
      <c r="D9" s="5" t="s">
        <v>19</v>
      </c>
      <c r="E9" s="5">
        <v>60</v>
      </c>
      <c r="F9" s="5">
        <v>62</v>
      </c>
      <c r="G9" s="5">
        <v>30.5</v>
      </c>
      <c r="H9" s="5">
        <v>40.3</v>
      </c>
      <c r="I9" s="5">
        <f t="shared" si="0"/>
        <v>70.8</v>
      </c>
      <c r="J9" s="5">
        <v>2</v>
      </c>
      <c r="K9" s="5"/>
    </row>
    <row r="10" spans="1:11" s="2" customFormat="1" ht="30" customHeight="1">
      <c r="A10" s="6" t="s">
        <v>127</v>
      </c>
      <c r="B10" s="6">
        <v>2170004</v>
      </c>
      <c r="C10" s="5" t="s">
        <v>20</v>
      </c>
      <c r="D10" s="5" t="s">
        <v>21</v>
      </c>
      <c r="E10" s="5">
        <v>53</v>
      </c>
      <c r="F10" s="5">
        <v>68.5</v>
      </c>
      <c r="G10" s="5">
        <v>30.375</v>
      </c>
      <c r="H10" s="5">
        <v>41.4</v>
      </c>
      <c r="I10" s="5">
        <f t="shared" si="0"/>
        <v>71.775</v>
      </c>
      <c r="J10" s="5">
        <v>1</v>
      </c>
      <c r="K10" s="5"/>
    </row>
    <row r="11" spans="1:11" s="2" customFormat="1" ht="30" customHeight="1">
      <c r="A11" s="6"/>
      <c r="B11" s="6"/>
      <c r="C11" s="5" t="s">
        <v>22</v>
      </c>
      <c r="D11" s="5" t="s">
        <v>23</v>
      </c>
      <c r="E11" s="5">
        <v>58</v>
      </c>
      <c r="F11" s="5">
        <v>69</v>
      </c>
      <c r="G11" s="5">
        <v>31.75</v>
      </c>
      <c r="H11" s="5">
        <v>40</v>
      </c>
      <c r="I11" s="5">
        <f t="shared" si="0"/>
        <v>71.75</v>
      </c>
      <c r="J11" s="5">
        <v>2</v>
      </c>
      <c r="K11" s="5"/>
    </row>
    <row r="12" spans="1:11" s="2" customFormat="1" ht="30" customHeight="1">
      <c r="A12" s="5" t="s">
        <v>128</v>
      </c>
      <c r="B12" s="5">
        <v>2170005</v>
      </c>
      <c r="C12" s="5" t="s">
        <v>24</v>
      </c>
      <c r="D12" s="5" t="s">
        <v>25</v>
      </c>
      <c r="E12" s="5">
        <v>51</v>
      </c>
      <c r="F12" s="5">
        <v>74.5</v>
      </c>
      <c r="G12" s="5">
        <v>31.375</v>
      </c>
      <c r="H12" s="5">
        <v>40.95</v>
      </c>
      <c r="I12" s="5">
        <f t="shared" si="0"/>
        <v>72.325</v>
      </c>
      <c r="J12" s="5">
        <v>1</v>
      </c>
      <c r="K12" s="5"/>
    </row>
    <row r="13" spans="1:11" s="2" customFormat="1" ht="30" customHeight="1">
      <c r="A13" s="5" t="s">
        <v>128</v>
      </c>
      <c r="B13" s="5">
        <v>2170006</v>
      </c>
      <c r="C13" s="5" t="s">
        <v>26</v>
      </c>
      <c r="D13" s="5" t="s">
        <v>27</v>
      </c>
      <c r="E13" s="5">
        <v>58</v>
      </c>
      <c r="F13" s="5">
        <v>67.5</v>
      </c>
      <c r="G13" s="5">
        <v>31.375</v>
      </c>
      <c r="H13" s="5">
        <v>39.5</v>
      </c>
      <c r="I13" s="5">
        <f t="shared" si="0"/>
        <v>70.875</v>
      </c>
      <c r="J13" s="5">
        <v>1</v>
      </c>
      <c r="K13" s="5"/>
    </row>
    <row r="14" spans="1:11" s="2" customFormat="1" ht="30" customHeight="1">
      <c r="A14" s="6" t="s">
        <v>129</v>
      </c>
      <c r="B14" s="6">
        <v>2170007</v>
      </c>
      <c r="C14" s="5" t="s">
        <v>28</v>
      </c>
      <c r="D14" s="5" t="s">
        <v>29</v>
      </c>
      <c r="E14" s="5">
        <v>53</v>
      </c>
      <c r="F14" s="5">
        <v>67</v>
      </c>
      <c r="G14" s="5">
        <v>30</v>
      </c>
      <c r="H14" s="5">
        <v>40.4</v>
      </c>
      <c r="I14" s="5">
        <f t="shared" si="0"/>
        <v>70.4</v>
      </c>
      <c r="J14" s="5">
        <v>1</v>
      </c>
      <c r="K14" s="5"/>
    </row>
    <row r="15" spans="1:11" s="2" customFormat="1" ht="30" customHeight="1">
      <c r="A15" s="6"/>
      <c r="B15" s="6"/>
      <c r="C15" s="5" t="s">
        <v>30</v>
      </c>
      <c r="D15" s="5" t="s">
        <v>31</v>
      </c>
      <c r="E15" s="5">
        <v>60</v>
      </c>
      <c r="F15" s="5">
        <v>67</v>
      </c>
      <c r="G15" s="5">
        <v>31.75</v>
      </c>
      <c r="H15" s="5">
        <v>38.5</v>
      </c>
      <c r="I15" s="5">
        <f t="shared" si="0"/>
        <v>70.25</v>
      </c>
      <c r="J15" s="5">
        <v>2</v>
      </c>
      <c r="K15" s="5"/>
    </row>
    <row r="16" spans="1:11" s="2" customFormat="1" ht="30" customHeight="1">
      <c r="A16" s="6"/>
      <c r="B16" s="6"/>
      <c r="C16" s="5" t="s">
        <v>32</v>
      </c>
      <c r="D16" s="5" t="s">
        <v>33</v>
      </c>
      <c r="E16" s="5">
        <v>48</v>
      </c>
      <c r="F16" s="5">
        <v>61.5</v>
      </c>
      <c r="G16" s="5">
        <v>27.375</v>
      </c>
      <c r="H16" s="5">
        <v>41.05</v>
      </c>
      <c r="I16" s="5">
        <f t="shared" si="0"/>
        <v>68.425</v>
      </c>
      <c r="J16" s="5">
        <v>3</v>
      </c>
      <c r="K16" s="5"/>
    </row>
    <row r="17" spans="1:11" s="2" customFormat="1" ht="30" customHeight="1">
      <c r="A17" s="6"/>
      <c r="B17" s="6"/>
      <c r="C17" s="5" t="s">
        <v>34</v>
      </c>
      <c r="D17" s="5" t="s">
        <v>35</v>
      </c>
      <c r="E17" s="5">
        <v>60</v>
      </c>
      <c r="F17" s="5">
        <v>67</v>
      </c>
      <c r="G17" s="5">
        <v>31.75</v>
      </c>
      <c r="H17" s="5">
        <v>36.6</v>
      </c>
      <c r="I17" s="5">
        <f t="shared" si="0"/>
        <v>68.35</v>
      </c>
      <c r="J17" s="5">
        <v>4</v>
      </c>
      <c r="K17" s="5"/>
    </row>
    <row r="18" spans="1:11" s="2" customFormat="1" ht="30" customHeight="1">
      <c r="A18" s="6"/>
      <c r="B18" s="6"/>
      <c r="C18" s="5" t="s">
        <v>36</v>
      </c>
      <c r="D18" s="5" t="s">
        <v>37</v>
      </c>
      <c r="E18" s="5">
        <v>52</v>
      </c>
      <c r="F18" s="5">
        <v>76</v>
      </c>
      <c r="G18" s="5">
        <v>32</v>
      </c>
      <c r="H18" s="5">
        <v>36.1</v>
      </c>
      <c r="I18" s="5">
        <f t="shared" si="0"/>
        <v>68.1</v>
      </c>
      <c r="J18" s="5">
        <v>5</v>
      </c>
      <c r="K18" s="5"/>
    </row>
    <row r="19" spans="1:11" s="2" customFormat="1" ht="30" customHeight="1">
      <c r="A19" s="6"/>
      <c r="B19" s="6"/>
      <c r="C19" s="5" t="s">
        <v>38</v>
      </c>
      <c r="D19" s="5" t="s">
        <v>39</v>
      </c>
      <c r="E19" s="5">
        <v>48</v>
      </c>
      <c r="F19" s="5">
        <v>68.5</v>
      </c>
      <c r="G19" s="5">
        <v>29.125</v>
      </c>
      <c r="H19" s="5">
        <v>37.9</v>
      </c>
      <c r="I19" s="5">
        <f t="shared" si="0"/>
        <v>67.025</v>
      </c>
      <c r="J19" s="5">
        <v>6</v>
      </c>
      <c r="K19" s="5"/>
    </row>
    <row r="20" spans="1:11" s="2" customFormat="1" ht="30" customHeight="1">
      <c r="A20" s="6"/>
      <c r="B20" s="6"/>
      <c r="C20" s="5" t="s">
        <v>40</v>
      </c>
      <c r="D20" s="5" t="s">
        <v>41</v>
      </c>
      <c r="E20" s="5">
        <v>53</v>
      </c>
      <c r="F20" s="5">
        <v>65.5</v>
      </c>
      <c r="G20" s="5">
        <v>29.625</v>
      </c>
      <c r="H20" s="5">
        <v>35.9</v>
      </c>
      <c r="I20" s="5">
        <f t="shared" si="0"/>
        <v>65.525</v>
      </c>
      <c r="J20" s="5">
        <v>7</v>
      </c>
      <c r="K20" s="5"/>
    </row>
    <row r="21" spans="1:11" s="2" customFormat="1" ht="30" customHeight="1">
      <c r="A21" s="6" t="s">
        <v>129</v>
      </c>
      <c r="B21" s="6">
        <v>2170008</v>
      </c>
      <c r="C21" s="5" t="s">
        <v>42</v>
      </c>
      <c r="D21" s="5" t="s">
        <v>43</v>
      </c>
      <c r="E21" s="5">
        <v>56</v>
      </c>
      <c r="F21" s="5">
        <v>73.5</v>
      </c>
      <c r="G21" s="5">
        <v>32.375</v>
      </c>
      <c r="H21" s="5">
        <v>40.7</v>
      </c>
      <c r="I21" s="5">
        <f t="shared" si="0"/>
        <v>73.075</v>
      </c>
      <c r="J21" s="5">
        <v>1</v>
      </c>
      <c r="K21" s="5"/>
    </row>
    <row r="22" spans="1:11" s="2" customFormat="1" ht="30" customHeight="1">
      <c r="A22" s="6"/>
      <c r="B22" s="6"/>
      <c r="C22" s="5" t="s">
        <v>44</v>
      </c>
      <c r="D22" s="5" t="s">
        <v>45</v>
      </c>
      <c r="E22" s="5">
        <v>51</v>
      </c>
      <c r="F22" s="5">
        <v>70</v>
      </c>
      <c r="G22" s="5">
        <v>30.25</v>
      </c>
      <c r="H22" s="5">
        <v>42.6</v>
      </c>
      <c r="I22" s="5">
        <f t="shared" si="0"/>
        <v>72.85</v>
      </c>
      <c r="J22" s="5">
        <v>2</v>
      </c>
      <c r="K22" s="5"/>
    </row>
    <row r="23" spans="1:11" s="2" customFormat="1" ht="30" customHeight="1">
      <c r="A23" s="6"/>
      <c r="B23" s="6"/>
      <c r="C23" s="5" t="s">
        <v>46</v>
      </c>
      <c r="D23" s="5" t="s">
        <v>47</v>
      </c>
      <c r="E23" s="5">
        <v>58</v>
      </c>
      <c r="F23" s="5">
        <v>72</v>
      </c>
      <c r="G23" s="5">
        <v>32.5</v>
      </c>
      <c r="H23" s="5">
        <v>40.2</v>
      </c>
      <c r="I23" s="5">
        <f t="shared" si="0"/>
        <v>72.7</v>
      </c>
      <c r="J23" s="5">
        <v>3</v>
      </c>
      <c r="K23" s="5"/>
    </row>
    <row r="24" spans="1:11" s="2" customFormat="1" ht="30" customHeight="1">
      <c r="A24" s="6"/>
      <c r="B24" s="6"/>
      <c r="C24" s="5" t="s">
        <v>48</v>
      </c>
      <c r="D24" s="5" t="s">
        <v>49</v>
      </c>
      <c r="E24" s="5">
        <v>53</v>
      </c>
      <c r="F24" s="5">
        <v>76.5</v>
      </c>
      <c r="G24" s="5">
        <v>32.375</v>
      </c>
      <c r="H24" s="5">
        <v>39.8</v>
      </c>
      <c r="I24" s="5">
        <f t="shared" si="0"/>
        <v>72.175</v>
      </c>
      <c r="J24" s="5">
        <v>4</v>
      </c>
      <c r="K24" s="5"/>
    </row>
    <row r="25" spans="1:11" s="2" customFormat="1" ht="30" customHeight="1">
      <c r="A25" s="6"/>
      <c r="B25" s="6"/>
      <c r="C25" s="5" t="s">
        <v>50</v>
      </c>
      <c r="D25" s="5" t="s">
        <v>51</v>
      </c>
      <c r="E25" s="5">
        <v>58</v>
      </c>
      <c r="F25" s="5">
        <v>67</v>
      </c>
      <c r="G25" s="5">
        <v>31.25</v>
      </c>
      <c r="H25" s="5">
        <v>40.7</v>
      </c>
      <c r="I25" s="5">
        <f t="shared" si="0"/>
        <v>71.95</v>
      </c>
      <c r="J25" s="5">
        <v>5</v>
      </c>
      <c r="K25" s="5"/>
    </row>
    <row r="26" spans="1:11" s="2" customFormat="1" ht="30" customHeight="1">
      <c r="A26" s="6"/>
      <c r="B26" s="6"/>
      <c r="C26" s="5" t="s">
        <v>52</v>
      </c>
      <c r="D26" s="5" t="s">
        <v>53</v>
      </c>
      <c r="E26" s="5">
        <v>47</v>
      </c>
      <c r="F26" s="5">
        <v>68.5</v>
      </c>
      <c r="G26" s="5">
        <v>28.875</v>
      </c>
      <c r="H26" s="5">
        <v>42.1</v>
      </c>
      <c r="I26" s="5">
        <f t="shared" si="0"/>
        <v>70.975</v>
      </c>
      <c r="J26" s="5">
        <v>6</v>
      </c>
      <c r="K26" s="5"/>
    </row>
    <row r="27" spans="1:11" s="2" customFormat="1" ht="30" customHeight="1">
      <c r="A27" s="6"/>
      <c r="B27" s="6"/>
      <c r="C27" s="5" t="s">
        <v>54</v>
      </c>
      <c r="D27" s="5" t="s">
        <v>55</v>
      </c>
      <c r="E27" s="5">
        <v>53</v>
      </c>
      <c r="F27" s="5">
        <v>66.5</v>
      </c>
      <c r="G27" s="5">
        <v>29.875</v>
      </c>
      <c r="H27" s="5">
        <v>40.4</v>
      </c>
      <c r="I27" s="5">
        <f t="shared" si="0"/>
        <v>70.275</v>
      </c>
      <c r="J27" s="5">
        <v>7</v>
      </c>
      <c r="K27" s="5"/>
    </row>
    <row r="28" spans="1:11" s="2" customFormat="1" ht="30" customHeight="1">
      <c r="A28" s="6" t="s">
        <v>130</v>
      </c>
      <c r="B28" s="6">
        <v>2170009</v>
      </c>
      <c r="C28" s="5" t="s">
        <v>56</v>
      </c>
      <c r="D28" s="5" t="s">
        <v>57</v>
      </c>
      <c r="E28" s="5">
        <v>56</v>
      </c>
      <c r="F28" s="5">
        <v>65</v>
      </c>
      <c r="G28" s="5">
        <v>30.25</v>
      </c>
      <c r="H28" s="5">
        <v>38.3</v>
      </c>
      <c r="I28" s="5">
        <f t="shared" si="0"/>
        <v>68.55</v>
      </c>
      <c r="J28" s="5">
        <v>1</v>
      </c>
      <c r="K28" s="5"/>
    </row>
    <row r="29" spans="1:11" s="2" customFormat="1" ht="30" customHeight="1">
      <c r="A29" s="6"/>
      <c r="B29" s="6"/>
      <c r="C29" s="5" t="s">
        <v>58</v>
      </c>
      <c r="D29" s="5" t="s">
        <v>59</v>
      </c>
      <c r="E29" s="5">
        <v>48</v>
      </c>
      <c r="F29" s="5">
        <v>64.5</v>
      </c>
      <c r="G29" s="5">
        <v>28.125</v>
      </c>
      <c r="H29" s="5">
        <v>38.9</v>
      </c>
      <c r="I29" s="5">
        <f t="shared" si="0"/>
        <v>67.025</v>
      </c>
      <c r="J29" s="5">
        <v>2</v>
      </c>
      <c r="K29" s="5"/>
    </row>
    <row r="30" spans="1:11" s="2" customFormat="1" ht="30" customHeight="1">
      <c r="A30" s="6"/>
      <c r="B30" s="6"/>
      <c r="C30" s="5" t="s">
        <v>60</v>
      </c>
      <c r="D30" s="5" t="s">
        <v>61</v>
      </c>
      <c r="E30" s="5">
        <v>54</v>
      </c>
      <c r="F30" s="5">
        <v>59.5</v>
      </c>
      <c r="G30" s="5">
        <v>28.375</v>
      </c>
      <c r="H30" s="5">
        <v>35.4</v>
      </c>
      <c r="I30" s="5">
        <f t="shared" si="0"/>
        <v>63.775</v>
      </c>
      <c r="J30" s="5">
        <v>3</v>
      </c>
      <c r="K30" s="5"/>
    </row>
    <row r="31" spans="1:11" s="2" customFormat="1" ht="30" customHeight="1">
      <c r="A31" s="6" t="s">
        <v>130</v>
      </c>
      <c r="B31" s="6">
        <v>2170010</v>
      </c>
      <c r="C31" s="5" t="s">
        <v>62</v>
      </c>
      <c r="D31" s="5" t="s">
        <v>63</v>
      </c>
      <c r="E31" s="5">
        <v>59</v>
      </c>
      <c r="F31" s="5">
        <v>69</v>
      </c>
      <c r="G31" s="5">
        <v>32</v>
      </c>
      <c r="H31" s="5">
        <v>39.9</v>
      </c>
      <c r="I31" s="5">
        <f t="shared" si="0"/>
        <v>71.9</v>
      </c>
      <c r="J31" s="5">
        <v>1</v>
      </c>
      <c r="K31" s="5"/>
    </row>
    <row r="32" spans="1:11" s="2" customFormat="1" ht="30" customHeight="1">
      <c r="A32" s="6"/>
      <c r="B32" s="6"/>
      <c r="C32" s="5" t="s">
        <v>64</v>
      </c>
      <c r="D32" s="5" t="s">
        <v>65</v>
      </c>
      <c r="E32" s="5">
        <v>56</v>
      </c>
      <c r="F32" s="5">
        <v>64</v>
      </c>
      <c r="G32" s="5">
        <v>30</v>
      </c>
      <c r="H32" s="5">
        <v>39.35</v>
      </c>
      <c r="I32" s="5">
        <f t="shared" si="0"/>
        <v>69.35</v>
      </c>
      <c r="J32" s="5">
        <v>2</v>
      </c>
      <c r="K32" s="5"/>
    </row>
    <row r="33" spans="1:11" s="2" customFormat="1" ht="30" customHeight="1">
      <c r="A33" s="6" t="s">
        <v>131</v>
      </c>
      <c r="B33" s="6">
        <v>2170011</v>
      </c>
      <c r="C33" s="5" t="s">
        <v>66</v>
      </c>
      <c r="D33" s="5" t="s">
        <v>67</v>
      </c>
      <c r="E33" s="5">
        <v>70</v>
      </c>
      <c r="F33" s="5">
        <v>75</v>
      </c>
      <c r="G33" s="5">
        <v>36.25</v>
      </c>
      <c r="H33" s="5">
        <v>39.3</v>
      </c>
      <c r="I33" s="5">
        <f t="shared" si="0"/>
        <v>75.55</v>
      </c>
      <c r="J33" s="5">
        <v>1</v>
      </c>
      <c r="K33" s="5"/>
    </row>
    <row r="34" spans="1:11" s="2" customFormat="1" ht="30" customHeight="1">
      <c r="A34" s="6"/>
      <c r="B34" s="6"/>
      <c r="C34" s="5" t="s">
        <v>68</v>
      </c>
      <c r="D34" s="5" t="s">
        <v>69</v>
      </c>
      <c r="E34" s="5">
        <v>56</v>
      </c>
      <c r="F34" s="5">
        <v>78</v>
      </c>
      <c r="G34" s="5">
        <v>33.5</v>
      </c>
      <c r="H34" s="5">
        <v>40.9</v>
      </c>
      <c r="I34" s="5">
        <f t="shared" si="0"/>
        <v>74.4</v>
      </c>
      <c r="J34" s="5">
        <v>2</v>
      </c>
      <c r="K34" s="5"/>
    </row>
    <row r="35" spans="1:11" s="2" customFormat="1" ht="30" customHeight="1">
      <c r="A35" s="6"/>
      <c r="B35" s="6"/>
      <c r="C35" s="5" t="s">
        <v>70</v>
      </c>
      <c r="D35" s="5" t="s">
        <v>71</v>
      </c>
      <c r="E35" s="5">
        <v>58</v>
      </c>
      <c r="F35" s="5">
        <v>67</v>
      </c>
      <c r="G35" s="5">
        <v>31.25</v>
      </c>
      <c r="H35" s="5">
        <v>40.3</v>
      </c>
      <c r="I35" s="5">
        <f t="shared" si="0"/>
        <v>71.55</v>
      </c>
      <c r="J35" s="5">
        <v>3</v>
      </c>
      <c r="K35" s="5"/>
    </row>
    <row r="36" spans="1:11" s="2" customFormat="1" ht="30" customHeight="1">
      <c r="A36" s="6"/>
      <c r="B36" s="6"/>
      <c r="C36" s="5" t="s">
        <v>72</v>
      </c>
      <c r="D36" s="5" t="s">
        <v>73</v>
      </c>
      <c r="E36" s="5">
        <v>66</v>
      </c>
      <c r="F36" s="5">
        <v>66.5</v>
      </c>
      <c r="G36" s="5">
        <v>33.125</v>
      </c>
      <c r="H36" s="5">
        <v>37.5</v>
      </c>
      <c r="I36" s="5">
        <f aca="true" t="shared" si="1" ref="I36:I67">H36+G36</f>
        <v>70.625</v>
      </c>
      <c r="J36" s="5">
        <v>4</v>
      </c>
      <c r="K36" s="5"/>
    </row>
    <row r="37" spans="1:11" s="2" customFormat="1" ht="30" customHeight="1">
      <c r="A37" s="6" t="s">
        <v>131</v>
      </c>
      <c r="B37" s="6">
        <v>2170012</v>
      </c>
      <c r="C37" s="5" t="s">
        <v>74</v>
      </c>
      <c r="D37" s="5" t="s">
        <v>75</v>
      </c>
      <c r="E37" s="5">
        <v>56</v>
      </c>
      <c r="F37" s="5">
        <v>74.5</v>
      </c>
      <c r="G37" s="5">
        <v>32.625</v>
      </c>
      <c r="H37" s="5">
        <v>40.6</v>
      </c>
      <c r="I37" s="5">
        <f t="shared" si="1"/>
        <v>73.225</v>
      </c>
      <c r="J37" s="5">
        <v>1</v>
      </c>
      <c r="K37" s="5"/>
    </row>
    <row r="38" spans="1:11" s="2" customFormat="1" ht="30" customHeight="1">
      <c r="A38" s="6"/>
      <c r="B38" s="6"/>
      <c r="C38" s="5" t="s">
        <v>76</v>
      </c>
      <c r="D38" s="5" t="s">
        <v>77</v>
      </c>
      <c r="E38" s="5">
        <v>47</v>
      </c>
      <c r="F38" s="5">
        <v>65.5</v>
      </c>
      <c r="G38" s="5">
        <v>28.125</v>
      </c>
      <c r="H38" s="5">
        <v>42.1</v>
      </c>
      <c r="I38" s="5">
        <f t="shared" si="1"/>
        <v>70.225</v>
      </c>
      <c r="J38" s="5">
        <v>2</v>
      </c>
      <c r="K38" s="5"/>
    </row>
    <row r="39" spans="1:11" s="2" customFormat="1" ht="30" customHeight="1">
      <c r="A39" s="6"/>
      <c r="B39" s="6"/>
      <c r="C39" s="5" t="s">
        <v>78</v>
      </c>
      <c r="D39" s="5" t="s">
        <v>79</v>
      </c>
      <c r="E39" s="5">
        <v>53</v>
      </c>
      <c r="F39" s="5">
        <v>68.5</v>
      </c>
      <c r="G39" s="5">
        <v>30.375</v>
      </c>
      <c r="H39" s="5">
        <v>39.4</v>
      </c>
      <c r="I39" s="5">
        <f t="shared" si="1"/>
        <v>69.775</v>
      </c>
      <c r="J39" s="5">
        <v>3</v>
      </c>
      <c r="K39" s="5"/>
    </row>
    <row r="40" spans="1:11" s="2" customFormat="1" ht="30" customHeight="1">
      <c r="A40" s="6"/>
      <c r="B40" s="6"/>
      <c r="C40" s="5" t="s">
        <v>80</v>
      </c>
      <c r="D40" s="5" t="s">
        <v>81</v>
      </c>
      <c r="E40" s="5">
        <v>59</v>
      </c>
      <c r="F40" s="5">
        <v>66</v>
      </c>
      <c r="G40" s="5">
        <v>31.25</v>
      </c>
      <c r="H40" s="5">
        <v>38.2</v>
      </c>
      <c r="I40" s="5">
        <f t="shared" si="1"/>
        <v>69.45</v>
      </c>
      <c r="J40" s="5">
        <v>4</v>
      </c>
      <c r="K40" s="5"/>
    </row>
    <row r="41" spans="1:11" s="2" customFormat="1" ht="30" customHeight="1">
      <c r="A41" s="5" t="s">
        <v>132</v>
      </c>
      <c r="B41" s="5">
        <v>2170013</v>
      </c>
      <c r="C41" s="5" t="s">
        <v>82</v>
      </c>
      <c r="D41" s="5" t="s">
        <v>83</v>
      </c>
      <c r="E41" s="5">
        <v>55</v>
      </c>
      <c r="F41" s="5">
        <v>66.5</v>
      </c>
      <c r="G41" s="5">
        <v>30.375</v>
      </c>
      <c r="H41" s="5">
        <v>39.05</v>
      </c>
      <c r="I41" s="5">
        <f t="shared" si="1"/>
        <v>69.425</v>
      </c>
      <c r="J41" s="5">
        <v>1</v>
      </c>
      <c r="K41" s="5"/>
    </row>
    <row r="42" spans="1:11" s="2" customFormat="1" ht="30" customHeight="1">
      <c r="A42" s="6" t="s">
        <v>132</v>
      </c>
      <c r="B42" s="6">
        <v>2170014</v>
      </c>
      <c r="C42" s="5" t="s">
        <v>84</v>
      </c>
      <c r="D42" s="5" t="s">
        <v>85</v>
      </c>
      <c r="E42" s="5">
        <v>56</v>
      </c>
      <c r="F42" s="5">
        <v>69</v>
      </c>
      <c r="G42" s="5">
        <v>31.25</v>
      </c>
      <c r="H42" s="5">
        <v>42.2</v>
      </c>
      <c r="I42" s="5">
        <f t="shared" si="1"/>
        <v>73.45</v>
      </c>
      <c r="J42" s="5">
        <v>1</v>
      </c>
      <c r="K42" s="5"/>
    </row>
    <row r="43" spans="1:11" s="2" customFormat="1" ht="30" customHeight="1">
      <c r="A43" s="6"/>
      <c r="B43" s="6"/>
      <c r="C43" s="5" t="s">
        <v>86</v>
      </c>
      <c r="D43" s="5" t="s">
        <v>87</v>
      </c>
      <c r="E43" s="5">
        <v>53</v>
      </c>
      <c r="F43" s="5">
        <v>71</v>
      </c>
      <c r="G43" s="5">
        <v>31</v>
      </c>
      <c r="H43" s="5">
        <v>40.1</v>
      </c>
      <c r="I43" s="5">
        <f t="shared" si="1"/>
        <v>71.1</v>
      </c>
      <c r="J43" s="5">
        <v>2</v>
      </c>
      <c r="K43" s="5"/>
    </row>
    <row r="44" spans="1:11" s="2" customFormat="1" ht="30" customHeight="1">
      <c r="A44" s="6" t="s">
        <v>133</v>
      </c>
      <c r="B44" s="6">
        <v>2170015</v>
      </c>
      <c r="C44" s="5" t="s">
        <v>88</v>
      </c>
      <c r="D44" s="5" t="s">
        <v>89</v>
      </c>
      <c r="E44" s="5">
        <v>62</v>
      </c>
      <c r="F44" s="5">
        <v>70</v>
      </c>
      <c r="G44" s="5">
        <v>33</v>
      </c>
      <c r="H44" s="5">
        <v>39.9</v>
      </c>
      <c r="I44" s="5">
        <f t="shared" si="1"/>
        <v>72.9</v>
      </c>
      <c r="J44" s="5">
        <v>1</v>
      </c>
      <c r="K44" s="5"/>
    </row>
    <row r="45" spans="1:11" s="2" customFormat="1" ht="30" customHeight="1">
      <c r="A45" s="6"/>
      <c r="B45" s="6"/>
      <c r="C45" s="5" t="s">
        <v>90</v>
      </c>
      <c r="D45" s="5" t="s">
        <v>91</v>
      </c>
      <c r="E45" s="5">
        <v>57</v>
      </c>
      <c r="F45" s="5">
        <v>65</v>
      </c>
      <c r="G45" s="5">
        <v>30.5</v>
      </c>
      <c r="H45" s="5">
        <v>39.9</v>
      </c>
      <c r="I45" s="5">
        <f t="shared" si="1"/>
        <v>70.4</v>
      </c>
      <c r="J45" s="5">
        <v>2</v>
      </c>
      <c r="K45" s="5"/>
    </row>
    <row r="46" spans="1:11" s="2" customFormat="1" ht="30" customHeight="1">
      <c r="A46" s="6" t="s">
        <v>133</v>
      </c>
      <c r="B46" s="6">
        <v>2170016</v>
      </c>
      <c r="C46" s="5" t="s">
        <v>92</v>
      </c>
      <c r="D46" s="5" t="s">
        <v>93</v>
      </c>
      <c r="E46" s="5">
        <v>57</v>
      </c>
      <c r="F46" s="5">
        <v>73.5</v>
      </c>
      <c r="G46" s="5">
        <v>32.625</v>
      </c>
      <c r="H46" s="5">
        <v>42.4</v>
      </c>
      <c r="I46" s="5">
        <f t="shared" si="1"/>
        <v>75.025</v>
      </c>
      <c r="J46" s="5">
        <v>1</v>
      </c>
      <c r="K46" s="5"/>
    </row>
    <row r="47" spans="1:11" s="2" customFormat="1" ht="30" customHeight="1">
      <c r="A47" s="6"/>
      <c r="B47" s="6"/>
      <c r="C47" s="5" t="s">
        <v>94</v>
      </c>
      <c r="D47" s="5" t="s">
        <v>95</v>
      </c>
      <c r="E47" s="5">
        <v>64</v>
      </c>
      <c r="F47" s="5">
        <v>72</v>
      </c>
      <c r="G47" s="5">
        <v>34</v>
      </c>
      <c r="H47" s="5">
        <v>40.3</v>
      </c>
      <c r="I47" s="5">
        <f t="shared" si="1"/>
        <v>74.3</v>
      </c>
      <c r="J47" s="5">
        <v>2</v>
      </c>
      <c r="K47" s="5"/>
    </row>
    <row r="48" spans="1:11" s="2" customFormat="1" ht="30" customHeight="1">
      <c r="A48" s="6" t="s">
        <v>134</v>
      </c>
      <c r="B48" s="6">
        <v>2170017</v>
      </c>
      <c r="C48" s="5" t="s">
        <v>96</v>
      </c>
      <c r="D48" s="5" t="s">
        <v>97</v>
      </c>
      <c r="E48" s="5">
        <v>53</v>
      </c>
      <c r="F48" s="5">
        <v>65</v>
      </c>
      <c r="G48" s="5">
        <v>29.5</v>
      </c>
      <c r="H48" s="5">
        <v>41.8</v>
      </c>
      <c r="I48" s="5">
        <f t="shared" si="1"/>
        <v>71.3</v>
      </c>
      <c r="J48" s="5">
        <v>1</v>
      </c>
      <c r="K48" s="5"/>
    </row>
    <row r="49" spans="1:11" s="2" customFormat="1" ht="30" customHeight="1">
      <c r="A49" s="6"/>
      <c r="B49" s="6"/>
      <c r="C49" s="5" t="s">
        <v>98</v>
      </c>
      <c r="D49" s="5" t="s">
        <v>99</v>
      </c>
      <c r="E49" s="5">
        <v>58</v>
      </c>
      <c r="F49" s="5">
        <v>65.5</v>
      </c>
      <c r="G49" s="5">
        <v>30.875</v>
      </c>
      <c r="H49" s="5">
        <v>38.3</v>
      </c>
      <c r="I49" s="5">
        <f t="shared" si="1"/>
        <v>69.175</v>
      </c>
      <c r="J49" s="5">
        <v>2</v>
      </c>
      <c r="K49" s="5"/>
    </row>
    <row r="50" spans="1:11" s="2" customFormat="1" ht="30" customHeight="1">
      <c r="A50" s="6" t="s">
        <v>134</v>
      </c>
      <c r="B50" s="6">
        <v>2170018</v>
      </c>
      <c r="C50" s="5" t="s">
        <v>100</v>
      </c>
      <c r="D50" s="5" t="s">
        <v>101</v>
      </c>
      <c r="E50" s="5">
        <v>65</v>
      </c>
      <c r="F50" s="5">
        <v>68.5</v>
      </c>
      <c r="G50" s="5">
        <v>33.375</v>
      </c>
      <c r="H50" s="5">
        <v>41.3</v>
      </c>
      <c r="I50" s="5">
        <f t="shared" si="1"/>
        <v>74.675</v>
      </c>
      <c r="J50" s="5">
        <v>1</v>
      </c>
      <c r="K50" s="5"/>
    </row>
    <row r="51" spans="1:11" s="2" customFormat="1" ht="30" customHeight="1">
      <c r="A51" s="6"/>
      <c r="B51" s="6"/>
      <c r="C51" s="5" t="s">
        <v>102</v>
      </c>
      <c r="D51" s="5" t="s">
        <v>103</v>
      </c>
      <c r="E51" s="5">
        <v>66</v>
      </c>
      <c r="F51" s="5">
        <v>71.5</v>
      </c>
      <c r="G51" s="5">
        <v>34.375</v>
      </c>
      <c r="H51" s="5">
        <v>39.1</v>
      </c>
      <c r="I51" s="5">
        <f t="shared" si="1"/>
        <v>73.475</v>
      </c>
      <c r="J51" s="5">
        <v>2</v>
      </c>
      <c r="K51" s="5"/>
    </row>
    <row r="52" spans="1:11" s="2" customFormat="1" ht="30" customHeight="1">
      <c r="A52" s="6" t="s">
        <v>135</v>
      </c>
      <c r="B52" s="6">
        <v>2170019</v>
      </c>
      <c r="C52" s="5" t="s">
        <v>104</v>
      </c>
      <c r="D52" s="5" t="s">
        <v>105</v>
      </c>
      <c r="E52" s="5">
        <v>56</v>
      </c>
      <c r="F52" s="5">
        <v>65</v>
      </c>
      <c r="G52" s="5">
        <v>30.25</v>
      </c>
      <c r="H52" s="5">
        <v>39.6</v>
      </c>
      <c r="I52" s="5">
        <f t="shared" si="1"/>
        <v>69.85</v>
      </c>
      <c r="J52" s="5">
        <v>1</v>
      </c>
      <c r="K52" s="5"/>
    </row>
    <row r="53" spans="1:11" s="2" customFormat="1" ht="30" customHeight="1">
      <c r="A53" s="6"/>
      <c r="B53" s="6"/>
      <c r="C53" s="5" t="s">
        <v>106</v>
      </c>
      <c r="D53" s="5" t="s">
        <v>107</v>
      </c>
      <c r="E53" s="5">
        <v>55</v>
      </c>
      <c r="F53" s="5">
        <v>65</v>
      </c>
      <c r="G53" s="5">
        <v>30</v>
      </c>
      <c r="H53" s="5">
        <v>39.6</v>
      </c>
      <c r="I53" s="5">
        <f t="shared" si="1"/>
        <v>69.6</v>
      </c>
      <c r="J53" s="5">
        <v>2</v>
      </c>
      <c r="K53" s="5"/>
    </row>
    <row r="54" spans="1:11" s="2" customFormat="1" ht="30" customHeight="1">
      <c r="A54" s="6" t="s">
        <v>135</v>
      </c>
      <c r="B54" s="6">
        <v>2170020</v>
      </c>
      <c r="C54" s="5" t="s">
        <v>108</v>
      </c>
      <c r="D54" s="5" t="s">
        <v>109</v>
      </c>
      <c r="E54" s="5">
        <v>53</v>
      </c>
      <c r="F54" s="5">
        <v>77.5</v>
      </c>
      <c r="G54" s="5">
        <v>32.625</v>
      </c>
      <c r="H54" s="5">
        <v>38.9</v>
      </c>
      <c r="I54" s="5">
        <f t="shared" si="1"/>
        <v>71.525</v>
      </c>
      <c r="J54" s="5">
        <v>1</v>
      </c>
      <c r="K54" s="5"/>
    </row>
    <row r="55" spans="1:11" s="2" customFormat="1" ht="30" customHeight="1">
      <c r="A55" s="6"/>
      <c r="B55" s="6"/>
      <c r="C55" s="5" t="s">
        <v>110</v>
      </c>
      <c r="D55" s="5" t="s">
        <v>111</v>
      </c>
      <c r="E55" s="5">
        <v>54</v>
      </c>
      <c r="F55" s="5">
        <v>68</v>
      </c>
      <c r="G55" s="5">
        <v>30.5</v>
      </c>
      <c r="H55" s="5">
        <v>40.7</v>
      </c>
      <c r="I55" s="5">
        <f t="shared" si="1"/>
        <v>71.2</v>
      </c>
      <c r="J55" s="5">
        <v>2</v>
      </c>
      <c r="K55" s="5"/>
    </row>
    <row r="56" spans="1:11" s="2" customFormat="1" ht="30" customHeight="1">
      <c r="A56" s="6" t="s">
        <v>136</v>
      </c>
      <c r="B56" s="6">
        <v>2170021</v>
      </c>
      <c r="C56" s="5" t="s">
        <v>112</v>
      </c>
      <c r="D56" s="5" t="s">
        <v>113</v>
      </c>
      <c r="E56" s="5">
        <v>63</v>
      </c>
      <c r="F56" s="5">
        <v>64</v>
      </c>
      <c r="G56" s="5">
        <v>31.75</v>
      </c>
      <c r="H56" s="5">
        <v>38.6</v>
      </c>
      <c r="I56" s="5">
        <f t="shared" si="1"/>
        <v>70.35</v>
      </c>
      <c r="J56" s="5">
        <v>1</v>
      </c>
      <c r="K56" s="5"/>
    </row>
    <row r="57" spans="1:11" s="2" customFormat="1" ht="30" customHeight="1">
      <c r="A57" s="6"/>
      <c r="B57" s="6"/>
      <c r="C57" s="5" t="s">
        <v>114</v>
      </c>
      <c r="D57" s="5" t="s">
        <v>115</v>
      </c>
      <c r="E57" s="5">
        <v>51</v>
      </c>
      <c r="F57" s="5">
        <v>67</v>
      </c>
      <c r="G57" s="5">
        <v>29.5</v>
      </c>
      <c r="H57" s="5">
        <v>39.7</v>
      </c>
      <c r="I57" s="5">
        <f t="shared" si="1"/>
        <v>69.2</v>
      </c>
      <c r="J57" s="5">
        <v>2</v>
      </c>
      <c r="K57" s="5"/>
    </row>
    <row r="58" spans="1:11" s="2" customFormat="1" ht="30" customHeight="1">
      <c r="A58" s="6" t="s">
        <v>136</v>
      </c>
      <c r="B58" s="6">
        <v>2170022</v>
      </c>
      <c r="C58" s="5" t="s">
        <v>116</v>
      </c>
      <c r="D58" s="5" t="s">
        <v>117</v>
      </c>
      <c r="E58" s="5">
        <v>59</v>
      </c>
      <c r="F58" s="5">
        <v>72</v>
      </c>
      <c r="G58" s="5">
        <v>32.75</v>
      </c>
      <c r="H58" s="5">
        <v>39.5</v>
      </c>
      <c r="I58" s="5">
        <f t="shared" si="1"/>
        <v>72.25</v>
      </c>
      <c r="J58" s="5">
        <v>1</v>
      </c>
      <c r="K58" s="5"/>
    </row>
    <row r="59" spans="1:11" s="2" customFormat="1" ht="30" customHeight="1">
      <c r="A59" s="6"/>
      <c r="B59" s="6"/>
      <c r="C59" s="5" t="s">
        <v>118</v>
      </c>
      <c r="D59" s="5" t="s">
        <v>119</v>
      </c>
      <c r="E59" s="5">
        <v>58</v>
      </c>
      <c r="F59" s="5">
        <v>71</v>
      </c>
      <c r="G59" s="5">
        <v>32.25</v>
      </c>
      <c r="H59" s="5">
        <v>39.8</v>
      </c>
      <c r="I59" s="5">
        <f t="shared" si="1"/>
        <v>72.05</v>
      </c>
      <c r="J59" s="5">
        <v>2</v>
      </c>
      <c r="K59" s="5"/>
    </row>
    <row r="60" spans="1:11" s="2" customFormat="1" ht="30" customHeight="1">
      <c r="A60" s="5" t="s">
        <v>137</v>
      </c>
      <c r="B60" s="5">
        <v>2170023</v>
      </c>
      <c r="C60" s="5" t="s">
        <v>120</v>
      </c>
      <c r="D60" s="5" t="s">
        <v>121</v>
      </c>
      <c r="E60" s="5">
        <v>50</v>
      </c>
      <c r="F60" s="5">
        <v>69.5</v>
      </c>
      <c r="G60" s="5">
        <v>29.875</v>
      </c>
      <c r="H60" s="5">
        <v>35.5</v>
      </c>
      <c r="I60" s="5">
        <f t="shared" si="1"/>
        <v>65.375</v>
      </c>
      <c r="J60" s="5">
        <v>1</v>
      </c>
      <c r="K60" s="5"/>
    </row>
    <row r="61" spans="1:11" s="2" customFormat="1" ht="30" customHeight="1">
      <c r="A61" s="5" t="s">
        <v>137</v>
      </c>
      <c r="B61" s="5">
        <v>2170024</v>
      </c>
      <c r="C61" s="5" t="s">
        <v>122</v>
      </c>
      <c r="D61" s="5" t="s">
        <v>123</v>
      </c>
      <c r="E61" s="5">
        <v>53</v>
      </c>
      <c r="F61" s="5">
        <v>65.5</v>
      </c>
      <c r="G61" s="5">
        <v>29.625</v>
      </c>
      <c r="H61" s="5">
        <v>40.8</v>
      </c>
      <c r="I61" s="5">
        <f t="shared" si="1"/>
        <v>70.425</v>
      </c>
      <c r="J61" s="5">
        <v>1</v>
      </c>
      <c r="K61" s="5"/>
    </row>
    <row r="62" spans="1:8" s="2" customFormat="1" ht="19.5" customHeight="1">
      <c r="A62" s="3"/>
      <c r="C62"/>
      <c r="D62"/>
      <c r="E62"/>
      <c r="F62"/>
      <c r="G62"/>
      <c r="H62"/>
    </row>
  </sheetData>
  <sheetProtection/>
  <mergeCells count="39">
    <mergeCell ref="A37:A40"/>
    <mergeCell ref="A42:A43"/>
    <mergeCell ref="A44:A45"/>
    <mergeCell ref="B46:B47"/>
    <mergeCell ref="A58:A59"/>
    <mergeCell ref="A46:A47"/>
    <mergeCell ref="A48:A49"/>
    <mergeCell ref="A50:A51"/>
    <mergeCell ref="A52:A53"/>
    <mergeCell ref="A54:A55"/>
    <mergeCell ref="A56:A57"/>
    <mergeCell ref="B58:B59"/>
    <mergeCell ref="A4:A5"/>
    <mergeCell ref="A6:A7"/>
    <mergeCell ref="A8:A9"/>
    <mergeCell ref="A10:A11"/>
    <mergeCell ref="A14:A20"/>
    <mergeCell ref="A21:A27"/>
    <mergeCell ref="A28:A30"/>
    <mergeCell ref="A31:A32"/>
    <mergeCell ref="B52:B53"/>
    <mergeCell ref="B54:B55"/>
    <mergeCell ref="B56:B57"/>
    <mergeCell ref="B31:B32"/>
    <mergeCell ref="B33:B36"/>
    <mergeCell ref="B37:B40"/>
    <mergeCell ref="B42:B43"/>
    <mergeCell ref="B44:B45"/>
    <mergeCell ref="B48:B49"/>
    <mergeCell ref="B50:B51"/>
    <mergeCell ref="B10:B11"/>
    <mergeCell ref="B28:B30"/>
    <mergeCell ref="B14:B20"/>
    <mergeCell ref="B21:B27"/>
    <mergeCell ref="A2:K2"/>
    <mergeCell ref="B4:B5"/>
    <mergeCell ref="B6:B7"/>
    <mergeCell ref="B8:B9"/>
    <mergeCell ref="A33:A36"/>
  </mergeCells>
  <printOptions horizontalCentered="1"/>
  <pageMargins left="0.6299212598425197" right="0.6299212598425197" top="0.5905511811023623" bottom="0.5905511811023623" header="0.5118110236220472" footer="0.5118110236220472"/>
  <pageSetup horizontalDpi="600" verticalDpi="600" orientation="landscape" pageOrder="overThenDown" paperSize="9" scale="75" r:id="rId2"/>
  <rowBreaks count="3" manualBreakCount="3">
    <brk id="20" max="255" man="1"/>
    <brk id="40" max="255" man="1"/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lenovo</cp:lastModifiedBy>
  <cp:lastPrinted>2016-04-25T08:56:48Z</cp:lastPrinted>
  <dcterms:created xsi:type="dcterms:W3CDTF">2004-07-16T07:07:52Z</dcterms:created>
  <dcterms:modified xsi:type="dcterms:W3CDTF">2016-04-27T03:13:57Z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