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9120" activeTab="0"/>
  </bookViews>
  <sheets>
    <sheet name="Sheet1" sheetId="1" r:id="rId1"/>
    <sheet name="Sheet2" sheetId="2" r:id="rId2"/>
    <sheet name="Sheet3" sheetId="3" r:id="rId3"/>
  </sheets>
  <definedNames>
    <definedName name="_xlnm._FilterDatabase" localSheetId="0" hidden="1">'Sheet1'!$A$4:$F$27</definedName>
    <definedName name="_xlnm.Print_Area" localSheetId="0">'Sheet1'!$A$1:$F$27</definedName>
    <definedName name="_xlnm.Print_Titles" localSheetId="0">'Sheet1'!$2:$4</definedName>
  </definedNames>
  <calcPr fullCalcOnLoad="1"/>
</workbook>
</file>

<file path=xl/sharedStrings.xml><?xml version="1.0" encoding="utf-8"?>
<sst xmlns="http://schemas.openxmlformats.org/spreadsheetml/2006/main" count="240" uniqueCount="118">
  <si>
    <t>附件：</t>
  </si>
  <si>
    <t>降低为 1∶1</t>
  </si>
  <si>
    <t>资格审查
通过人数</t>
  </si>
  <si>
    <t>招聘单位</t>
  </si>
  <si>
    <t>空缺岗位名称</t>
  </si>
  <si>
    <t>专业要求</t>
  </si>
  <si>
    <t>降低为 2∶1</t>
  </si>
  <si>
    <t>降低为 1∶1</t>
  </si>
  <si>
    <t>降低为 2∶1</t>
  </si>
  <si>
    <t>降低为 2.5∶1</t>
  </si>
  <si>
    <t>附件</t>
  </si>
  <si>
    <t>2016年省地勘局所属事业单位公开招聘修改部分岗位招聘条件并延长报名时间一览表</t>
  </si>
  <si>
    <t>单位</t>
  </si>
  <si>
    <t>岗位名称</t>
  </si>
  <si>
    <t>计划</t>
  </si>
  <si>
    <t>原专业</t>
  </si>
  <si>
    <t>修改后专业</t>
  </si>
  <si>
    <t>年龄</t>
  </si>
  <si>
    <t>修改后年龄</t>
  </si>
  <si>
    <t>学历</t>
  </si>
  <si>
    <t>修改后学历</t>
  </si>
  <si>
    <t>其他要求</t>
  </si>
  <si>
    <t>修改后其他要求</t>
  </si>
  <si>
    <t>合计</t>
  </si>
  <si>
    <t>省地勘局402队</t>
  </si>
  <si>
    <t>岩土工程勘查一</t>
  </si>
  <si>
    <t>岩土工程/地质工程/土木工程/石油工程</t>
  </si>
  <si>
    <t>35岁以下</t>
  </si>
  <si>
    <t>全日制本科
及以上</t>
  </si>
  <si>
    <t>有注册一级结构工程师资格。免笔试。</t>
  </si>
  <si>
    <t>主要从事野外工作，适合男性</t>
  </si>
  <si>
    <t>省地勘局403队</t>
  </si>
  <si>
    <t>水工环地质技术一</t>
  </si>
  <si>
    <t>水文与水资源工程</t>
  </si>
  <si>
    <t>30岁以下</t>
  </si>
  <si>
    <t>本科及以上</t>
  </si>
  <si>
    <t>有三年及以上专业工作经历</t>
  </si>
  <si>
    <t>水工环地质技术二</t>
  </si>
  <si>
    <t>地下水科学与工程</t>
  </si>
  <si>
    <t>地下水科学与工程/岩土工程</t>
  </si>
  <si>
    <t>全日制本科及以上</t>
  </si>
  <si>
    <t>工程地质技术一</t>
  </si>
  <si>
    <t>供热通风与空调工程技术／建筑电气与智能化</t>
  </si>
  <si>
    <t>医务室医生</t>
  </si>
  <si>
    <t>临床医学</t>
  </si>
  <si>
    <t>须有学士学位</t>
  </si>
  <si>
    <t>省地勘局405队</t>
  </si>
  <si>
    <t>岩土工程技术</t>
  </si>
  <si>
    <t>岩土工程/土木工程</t>
  </si>
  <si>
    <t>全日制硕士研究生及以上</t>
  </si>
  <si>
    <t>工程测量技术</t>
  </si>
  <si>
    <t>测绘工程/地理信息系统/软件工程</t>
  </si>
  <si>
    <t>28岁以下</t>
  </si>
  <si>
    <t>省地勘局407队</t>
  </si>
  <si>
    <t>测绘技术一</t>
  </si>
  <si>
    <t>测绘工程</t>
  </si>
  <si>
    <t>主要从事野外工作，适合男性。</t>
  </si>
  <si>
    <t>大专及以上</t>
  </si>
  <si>
    <t>省地勘局408队</t>
  </si>
  <si>
    <t>测绘技术</t>
  </si>
  <si>
    <t>测绘工程</t>
  </si>
  <si>
    <t>本科及以上</t>
  </si>
  <si>
    <t>水文地质技术</t>
  </si>
  <si>
    <t>水文与水资源工程</t>
  </si>
  <si>
    <t>工程地质技术三</t>
  </si>
  <si>
    <t>岩土工程技术</t>
  </si>
  <si>
    <t>大专及以上</t>
  </si>
  <si>
    <t>省地勘局409队</t>
  </si>
  <si>
    <t>水工环地质技术一</t>
  </si>
  <si>
    <t>水文与水资源工程/地下水科学与工程/勘查技术与工程/环境地质/地质工程（岩土工程）</t>
  </si>
  <si>
    <t>水文与水资源工程/地下水科学与工程/勘查技术与工程/环境地质/地质工程</t>
  </si>
  <si>
    <t>须有学士学位。有注册岩土工程师资格。主要从事野外工作，适合男性。免笔试.</t>
  </si>
  <si>
    <t>须有学士学位。主要从事野外工作，适合男性。</t>
  </si>
  <si>
    <t>40岁以下</t>
  </si>
  <si>
    <t>硕士研究生及以上</t>
  </si>
  <si>
    <t>法务</t>
  </si>
  <si>
    <t>法律硕士</t>
  </si>
  <si>
    <t>须有一级建造师资格和法律职业资格，有勘查施工工作经历。免笔试。</t>
  </si>
  <si>
    <t>须有一级建造师资格和法律职业资格，免笔试。</t>
  </si>
  <si>
    <t>驻外机构财务主管</t>
  </si>
  <si>
    <t>会计学</t>
  </si>
  <si>
    <t>有会计从业资格证，有五年以上会计工作经历。</t>
  </si>
  <si>
    <t>省地勘局416队</t>
  </si>
  <si>
    <t>32岁以下</t>
  </si>
  <si>
    <t>设备安装与管理</t>
  </si>
  <si>
    <t>能源动力及自动化工程/热能与动力工程</t>
  </si>
  <si>
    <t>测量技术一</t>
  </si>
  <si>
    <t>须有注册测绘师资格。免笔试。</t>
  </si>
  <si>
    <t>会计一</t>
  </si>
  <si>
    <t>会计</t>
  </si>
  <si>
    <t>有注册税务筹划师证，有2年及以上会计工作经历</t>
  </si>
  <si>
    <t>有1年以上工作经历，主要从事野外工作，适合男性</t>
  </si>
  <si>
    <t>地下水工程技术</t>
  </si>
  <si>
    <t>水文工程技术</t>
  </si>
  <si>
    <t>省地质调查院</t>
  </si>
  <si>
    <t>地质矿产勘查一</t>
  </si>
  <si>
    <t>地质学/构造地质学/矿产普查与勘探/地球化学/矿物学、岩石学、矿床学/地质工程(矿产勘查方向）</t>
  </si>
  <si>
    <t>本硕专业一致或相近。有两年以上专业工作经历。主要从事野外工作，适合男性。</t>
  </si>
  <si>
    <t>省地矿医院</t>
  </si>
  <si>
    <t>妇产科医师</t>
  </si>
  <si>
    <t>45岁以下</t>
  </si>
  <si>
    <t>有妇产科副主任医师及以上职称</t>
  </si>
  <si>
    <t>临床医师一</t>
  </si>
  <si>
    <t>心胸外科</t>
  </si>
  <si>
    <t>心胸外科/临床医学</t>
  </si>
  <si>
    <t>硕士研究生</t>
  </si>
  <si>
    <t>有执业医师资格</t>
  </si>
  <si>
    <t>有主治医师及以上职称</t>
  </si>
  <si>
    <t>临床医师五</t>
  </si>
  <si>
    <t>麻醉学</t>
  </si>
  <si>
    <t>有执业医师资格，有学士学位</t>
  </si>
  <si>
    <t xml:space="preserve">  备注：1、岗位名称栏中，凡未标明“（管理岗位）”的，均为专业技术岗位。
        2、年龄计算，25岁以下即1990年8月1日以后出生；28岁以下即1987年8月1日以后出生；
                     30岁以下即1985年8月1日以后出生；32岁以下即1983年8月1日以后出生；35岁以下即1980年8月1日以后出生；
                     40岁以下即1975年8月1日以后出生；45岁以下即1970年8月1日以后出生。</t>
  </si>
  <si>
    <t>省地勘局417队</t>
  </si>
  <si>
    <t>省地勘局418队</t>
  </si>
  <si>
    <t>降低为 1∶1</t>
  </si>
  <si>
    <t>招聘
计划数</t>
  </si>
  <si>
    <t>016年湖南省地质矿产勘查开发局公开招聘部分岗位降低开考比例一览表</t>
  </si>
  <si>
    <t>处理办法</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</si>
</sst>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s>
  <fonts count="12">
    <font>
      <sz val="12"/>
      <name val="宋体"/>
      <family val="0"/>
    </font>
    <font>
      <u val="single"/>
      <sz val="12"/>
      <color indexed="12"/>
      <name val="宋体"/>
      <family val="0"/>
    </font>
    <font>
      <u val="single"/>
      <sz val="12"/>
      <color indexed="36"/>
      <name val="宋体"/>
      <family val="0"/>
    </font>
    <font>
      <sz val="9"/>
      <name val="宋体"/>
      <family val="0"/>
    </font>
    <font>
      <sz val="11"/>
      <name val="宋体"/>
      <family val="0"/>
    </font>
    <font>
      <sz val="10"/>
      <name val="宋体"/>
      <family val="0"/>
    </font>
    <font>
      <b/>
      <sz val="10"/>
      <name val="宋体"/>
      <family val="0"/>
    </font>
    <font>
      <b/>
      <sz val="14"/>
      <name val="宋体"/>
      <family val="0"/>
    </font>
    <font>
      <sz val="10"/>
      <color indexed="8"/>
      <name val="宋体"/>
      <family val="0"/>
    </font>
    <font>
      <sz val="10"/>
      <color indexed="10"/>
      <name val="宋体"/>
      <family val="0"/>
    </font>
    <font>
      <sz val="10"/>
      <color indexed="9"/>
      <name val="宋体"/>
      <family val="0"/>
    </font>
    <font>
      <b/>
      <sz val="10"/>
      <color indexed="9"/>
      <name val="宋体"/>
      <family val="0"/>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10">
    <border>
      <left/>
      <right/>
      <top/>
      <bottom/>
      <diagonal/>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protection/>
    </xf>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cellStyleXfs>
  <cellXfs count="61">
    <xf numFmtId="0" fontId="0" fillId="0" borderId="0" xfId="0" applyAlignment="1">
      <alignment vertical="center"/>
    </xf>
    <xf numFmtId="0"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Font="1" applyAlignment="1">
      <alignment vertical="center"/>
    </xf>
    <xf numFmtId="0" fontId="6" fillId="0"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wrapText="1"/>
    </xf>
    <xf numFmtId="0" fontId="5" fillId="0"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horizontal="left" vertical="center"/>
    </xf>
    <xf numFmtId="184" fontId="6" fillId="3" borderId="1" xfId="0" applyNumberFormat="1" applyFont="1" applyFill="1" applyBorder="1" applyAlignment="1">
      <alignment horizontal="center" vertical="center"/>
    </xf>
    <xf numFmtId="0" fontId="6" fillId="3" borderId="1" xfId="0" applyFont="1" applyFill="1" applyBorder="1" applyAlignment="1">
      <alignment vertical="center"/>
    </xf>
    <xf numFmtId="0" fontId="6" fillId="3" borderId="1" xfId="0" applyFont="1" applyFill="1" applyBorder="1" applyAlignment="1">
      <alignment vertical="center" wrapText="1"/>
    </xf>
    <xf numFmtId="0" fontId="6" fillId="3" borderId="2" xfId="0" applyFont="1" applyFill="1" applyBorder="1" applyAlignment="1">
      <alignment vertical="center"/>
    </xf>
    <xf numFmtId="0" fontId="6" fillId="3" borderId="0" xfId="0" applyFont="1" applyFill="1" applyAlignment="1">
      <alignment horizontal="left" vertical="center"/>
    </xf>
    <xf numFmtId="0" fontId="6" fillId="0" borderId="1" xfId="0" applyFont="1" applyFill="1" applyBorder="1" applyAlignment="1">
      <alignment horizontal="left" vertical="center" wrapText="1"/>
    </xf>
    <xf numFmtId="0" fontId="5" fillId="0" borderId="1" xfId="0" applyNumberFormat="1" applyFont="1" applyBorder="1" applyAlignment="1">
      <alignment vertical="center" wrapText="1"/>
    </xf>
    <xf numFmtId="0" fontId="5" fillId="0" borderId="1" xfId="0" applyFont="1" applyFill="1" applyBorder="1" applyAlignment="1">
      <alignment horizontal="left" vertical="center" wrapText="1"/>
    </xf>
    <xf numFmtId="49" fontId="8" fillId="0" borderId="1" xfId="0" applyNumberFormat="1"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5" fillId="0" borderId="1" xfId="0" applyNumberFormat="1" applyFont="1" applyFill="1" applyBorder="1" applyAlignment="1">
      <alignment vertical="center" wrapText="1" shrinkToFit="1"/>
    </xf>
    <xf numFmtId="0" fontId="5"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5" fillId="0" borderId="1" xfId="0" applyFont="1" applyFill="1" applyBorder="1" applyAlignment="1">
      <alignment vertical="center" wrapText="1"/>
    </xf>
    <xf numFmtId="0" fontId="5" fillId="0" borderId="1" xfId="0" applyNumberFormat="1" applyFont="1" applyFill="1" applyBorder="1" applyAlignment="1">
      <alignment horizontal="center" vertical="center" wrapText="1" shrinkToFit="1"/>
    </xf>
    <xf numFmtId="0" fontId="9" fillId="0" borderId="0" xfId="0" applyNumberFormat="1" applyFont="1" applyFill="1" applyBorder="1" applyAlignment="1">
      <alignment vertical="center" wrapText="1" shrinkToFit="1"/>
    </xf>
    <xf numFmtId="0" fontId="6" fillId="0" borderId="0" xfId="0" applyFont="1" applyFill="1" applyAlignment="1">
      <alignment horizontal="left" vertical="center"/>
    </xf>
    <xf numFmtId="184" fontId="5" fillId="0" borderId="1" xfId="0" applyNumberFormat="1" applyFont="1" applyBorder="1" applyAlignment="1">
      <alignment horizontal="center" vertical="center" wrapText="1"/>
    </xf>
    <xf numFmtId="0" fontId="5" fillId="0" borderId="0" xfId="0" applyFont="1" applyBorder="1" applyAlignment="1">
      <alignment vertical="center"/>
    </xf>
    <xf numFmtId="0" fontId="10" fillId="0" borderId="0" xfId="0" applyFont="1" applyFill="1" applyAlignment="1">
      <alignment horizontal="left" vertical="center" wrapText="1"/>
    </xf>
    <xf numFmtId="0" fontId="10" fillId="0" borderId="0" xfId="0" applyFont="1" applyFill="1" applyAlignment="1">
      <alignment horizontal="left" vertical="center"/>
    </xf>
    <xf numFmtId="184" fontId="11" fillId="0" borderId="0" xfId="0" applyNumberFormat="1" applyFont="1" applyFill="1" applyAlignment="1">
      <alignment horizontal="center" vertical="center"/>
    </xf>
    <xf numFmtId="0" fontId="10" fillId="0" borderId="0" xfId="0" applyFont="1" applyFill="1" applyAlignment="1">
      <alignment vertical="center"/>
    </xf>
    <xf numFmtId="0" fontId="10" fillId="0" borderId="0" xfId="0" applyFont="1" applyFill="1" applyAlignment="1">
      <alignment vertical="center" wrapText="1"/>
    </xf>
    <xf numFmtId="0" fontId="6" fillId="0" borderId="4" xfId="0" applyFont="1" applyFill="1" applyBorder="1" applyAlignment="1">
      <alignment vertical="center" wrapText="1"/>
    </xf>
    <xf numFmtId="0" fontId="6" fillId="0" borderId="5"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17" applyNumberFormat="1" applyFont="1" applyFill="1" applyBorder="1" applyAlignment="1">
      <alignment horizontal="center" vertical="center" wrapText="1"/>
      <protection/>
    </xf>
    <xf numFmtId="0" fontId="6"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4" xfId="0" applyFont="1" applyFill="1" applyBorder="1" applyAlignment="1">
      <alignment horizontal="center" vertical="center"/>
    </xf>
    <xf numFmtId="49" fontId="7" fillId="0" borderId="0" xfId="17" applyNumberFormat="1" applyFont="1" applyFill="1" applyBorder="1" applyAlignment="1">
      <alignment horizontal="center" vertical="center" wrapText="1"/>
      <protection/>
    </xf>
    <xf numFmtId="49" fontId="7" fillId="0" borderId="0" xfId="17" applyNumberFormat="1" applyFont="1" applyFill="1" applyBorder="1" applyAlignment="1">
      <alignment horizontal="center" vertical="center" wrapText="1"/>
      <protection/>
    </xf>
  </cellXfs>
  <cellStyles count="10">
    <cellStyle name="Normal" xfId="0"/>
    <cellStyle name="Percent" xfId="15"/>
    <cellStyle name="常规 2" xfId="16"/>
    <cellStyle name="常规_Sheet1" xfId="17"/>
    <cellStyle name="Hyperlink" xfId="18"/>
    <cellStyle name="Currency" xfId="19"/>
    <cellStyle name="Currency [0]" xfId="20"/>
    <cellStyle name="Comma" xfId="21"/>
    <cellStyle name="Comma [0]"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7"/>
  <sheetViews>
    <sheetView tabSelected="1" workbookViewId="0" topLeftCell="A1">
      <pane xSplit="1" ySplit="4" topLeftCell="B5" activePane="bottomRight" state="frozen"/>
      <selection pane="topLeft" activeCell="A1" sqref="A1"/>
      <selection pane="topRight" activeCell="B1" sqref="B1"/>
      <selection pane="bottomLeft" activeCell="A5" sqref="A5"/>
      <selection pane="bottomRight" activeCell="H13" sqref="H13"/>
    </sheetView>
  </sheetViews>
  <sheetFormatPr defaultColWidth="9.00390625" defaultRowHeight="14.25"/>
  <cols>
    <col min="1" max="1" width="13.75390625" style="5" customWidth="1"/>
    <col min="2" max="2" width="15.125" style="0" customWidth="1"/>
    <col min="3" max="3" width="25.625" style="0" customWidth="1"/>
    <col min="4" max="4" width="7.625" style="0" customWidth="1"/>
    <col min="5" max="5" width="9.25390625" style="0" customWidth="1"/>
    <col min="6" max="6" width="15.625" style="0" customWidth="1"/>
  </cols>
  <sheetData>
    <row r="1" ht="14.25">
      <c r="A1" s="5" t="s">
        <v>0</v>
      </c>
    </row>
    <row r="2" spans="1:6" s="6" customFormat="1" ht="33.75" customHeight="1">
      <c r="A2" s="59" t="s">
        <v>116</v>
      </c>
      <c r="B2" s="60"/>
      <c r="C2" s="60"/>
      <c r="D2" s="60"/>
      <c r="E2" s="60"/>
      <c r="F2" s="60"/>
    </row>
    <row r="3" spans="1:6" s="7" customFormat="1" ht="18.75" customHeight="1">
      <c r="A3" s="47" t="s">
        <v>3</v>
      </c>
      <c r="B3" s="47" t="s">
        <v>4</v>
      </c>
      <c r="C3" s="47" t="s">
        <v>5</v>
      </c>
      <c r="D3" s="47" t="s">
        <v>115</v>
      </c>
      <c r="E3" s="47" t="s">
        <v>2</v>
      </c>
      <c r="F3" s="47" t="s">
        <v>117</v>
      </c>
    </row>
    <row r="4" spans="1:6" s="7" customFormat="1" ht="18.75" customHeight="1">
      <c r="A4" s="47"/>
      <c r="B4" s="47"/>
      <c r="C4" s="47"/>
      <c r="D4" s="47"/>
      <c r="E4" s="47"/>
      <c r="F4" s="47"/>
    </row>
    <row r="5" spans="1:6" ht="36.75" customHeight="1">
      <c r="A5" s="8" t="s">
        <v>24</v>
      </c>
      <c r="B5" s="3" t="s">
        <v>25</v>
      </c>
      <c r="C5" s="9" t="s">
        <v>26</v>
      </c>
      <c r="D5" s="4">
        <v>1</v>
      </c>
      <c r="E5" s="1">
        <v>1</v>
      </c>
      <c r="F5" s="2" t="s">
        <v>7</v>
      </c>
    </row>
    <row r="6" spans="1:6" ht="18.75" customHeight="1">
      <c r="A6" s="45" t="s">
        <v>31</v>
      </c>
      <c r="B6" s="3" t="s">
        <v>32</v>
      </c>
      <c r="C6" s="9" t="s">
        <v>33</v>
      </c>
      <c r="D6" s="4">
        <v>1</v>
      </c>
      <c r="E6" s="1">
        <v>2</v>
      </c>
      <c r="F6" s="2" t="s">
        <v>8</v>
      </c>
    </row>
    <row r="7" spans="1:6" ht="18.75" customHeight="1">
      <c r="A7" s="45"/>
      <c r="B7" s="3" t="s">
        <v>37</v>
      </c>
      <c r="C7" s="9" t="s">
        <v>39</v>
      </c>
      <c r="D7" s="4">
        <v>1</v>
      </c>
      <c r="E7" s="1">
        <v>1</v>
      </c>
      <c r="F7" s="2" t="s">
        <v>1</v>
      </c>
    </row>
    <row r="8" spans="1:6" ht="30.75" customHeight="1">
      <c r="A8" s="45"/>
      <c r="B8" s="3" t="s">
        <v>41</v>
      </c>
      <c r="C8" s="26" t="s">
        <v>42</v>
      </c>
      <c r="D8" s="4">
        <v>1</v>
      </c>
      <c r="E8" s="1">
        <v>1</v>
      </c>
      <c r="F8" s="2" t="s">
        <v>1</v>
      </c>
    </row>
    <row r="9" spans="1:6" ht="18.75" customHeight="1">
      <c r="A9" s="45"/>
      <c r="B9" s="3" t="s">
        <v>43</v>
      </c>
      <c r="C9" s="9" t="s">
        <v>44</v>
      </c>
      <c r="D9" s="4">
        <v>1</v>
      </c>
      <c r="E9" s="1">
        <v>1</v>
      </c>
      <c r="F9" s="2" t="s">
        <v>1</v>
      </c>
    </row>
    <row r="10" spans="1:6" ht="18.75" customHeight="1">
      <c r="A10" s="45" t="s">
        <v>46</v>
      </c>
      <c r="B10" s="3" t="s">
        <v>47</v>
      </c>
      <c r="C10" s="28" t="s">
        <v>48</v>
      </c>
      <c r="D10" s="27">
        <v>2</v>
      </c>
      <c r="E10" s="1">
        <v>2</v>
      </c>
      <c r="F10" s="2" t="s">
        <v>1</v>
      </c>
    </row>
    <row r="11" spans="1:6" ht="18.75" customHeight="1">
      <c r="A11" s="45"/>
      <c r="B11" s="3" t="s">
        <v>50</v>
      </c>
      <c r="C11" s="28" t="s">
        <v>51</v>
      </c>
      <c r="D11" s="27">
        <v>2</v>
      </c>
      <c r="E11" s="1">
        <v>2</v>
      </c>
      <c r="F11" s="2" t="s">
        <v>1</v>
      </c>
    </row>
    <row r="12" spans="1:6" ht="18.75" customHeight="1">
      <c r="A12" s="8" t="s">
        <v>53</v>
      </c>
      <c r="B12" s="3" t="s">
        <v>54</v>
      </c>
      <c r="C12" s="9" t="s">
        <v>55</v>
      </c>
      <c r="D12" s="4">
        <v>1</v>
      </c>
      <c r="E12" s="1">
        <v>1</v>
      </c>
      <c r="F12" s="2" t="s">
        <v>1</v>
      </c>
    </row>
    <row r="13" spans="1:6" ht="18.75" customHeight="1">
      <c r="A13" s="45" t="s">
        <v>58</v>
      </c>
      <c r="B13" s="3" t="s">
        <v>59</v>
      </c>
      <c r="C13" s="24" t="s">
        <v>60</v>
      </c>
      <c r="D13" s="4">
        <v>1</v>
      </c>
      <c r="E13" s="1">
        <v>2</v>
      </c>
      <c r="F13" s="2" t="s">
        <v>6</v>
      </c>
    </row>
    <row r="14" spans="1:6" ht="18.75" customHeight="1">
      <c r="A14" s="45"/>
      <c r="B14" s="3" t="s">
        <v>62</v>
      </c>
      <c r="C14" s="24" t="s">
        <v>63</v>
      </c>
      <c r="D14" s="4">
        <v>1</v>
      </c>
      <c r="E14" s="1">
        <v>2</v>
      </c>
      <c r="F14" s="2" t="s">
        <v>6</v>
      </c>
    </row>
    <row r="15" spans="1:6" ht="18.75" customHeight="1">
      <c r="A15" s="45"/>
      <c r="B15" s="3" t="s">
        <v>64</v>
      </c>
      <c r="C15" s="24" t="s">
        <v>65</v>
      </c>
      <c r="D15" s="4">
        <v>2</v>
      </c>
      <c r="E15" s="1">
        <v>5</v>
      </c>
      <c r="F15" s="2" t="s">
        <v>9</v>
      </c>
    </row>
    <row r="16" spans="1:6" ht="41.25" customHeight="1">
      <c r="A16" s="45" t="s">
        <v>67</v>
      </c>
      <c r="B16" s="25" t="s">
        <v>68</v>
      </c>
      <c r="C16" s="29" t="s">
        <v>70</v>
      </c>
      <c r="D16" s="15">
        <v>1</v>
      </c>
      <c r="E16" s="1">
        <v>2</v>
      </c>
      <c r="F16" s="2" t="s">
        <v>8</v>
      </c>
    </row>
    <row r="17" spans="1:6" ht="18.75" customHeight="1">
      <c r="A17" s="45"/>
      <c r="B17" s="25" t="s">
        <v>75</v>
      </c>
      <c r="C17" s="32" t="s">
        <v>76</v>
      </c>
      <c r="D17" s="15">
        <v>1</v>
      </c>
      <c r="E17" s="1">
        <v>1</v>
      </c>
      <c r="F17" s="2" t="s">
        <v>1</v>
      </c>
    </row>
    <row r="18" spans="1:6" ht="18.75" customHeight="1">
      <c r="A18" s="45"/>
      <c r="B18" s="25" t="s">
        <v>79</v>
      </c>
      <c r="C18" s="32" t="s">
        <v>80</v>
      </c>
      <c r="D18" s="15">
        <v>1</v>
      </c>
      <c r="E18" s="1">
        <v>1</v>
      </c>
      <c r="F18" s="2" t="s">
        <v>1</v>
      </c>
    </row>
    <row r="19" spans="1:6" ht="28.5" customHeight="1">
      <c r="A19" s="8" t="s">
        <v>82</v>
      </c>
      <c r="B19" s="3" t="s">
        <v>84</v>
      </c>
      <c r="C19" s="9" t="s">
        <v>85</v>
      </c>
      <c r="D19" s="4">
        <v>1</v>
      </c>
      <c r="E19" s="1">
        <v>2</v>
      </c>
      <c r="F19" s="2" t="s">
        <v>6</v>
      </c>
    </row>
    <row r="20" spans="1:6" ht="18.75" customHeight="1">
      <c r="A20" s="45" t="s">
        <v>112</v>
      </c>
      <c r="B20" s="3" t="s">
        <v>86</v>
      </c>
      <c r="C20" s="9" t="s">
        <v>55</v>
      </c>
      <c r="D20" s="4">
        <v>1</v>
      </c>
      <c r="E20" s="1">
        <v>1</v>
      </c>
      <c r="F20" s="2" t="s">
        <v>1</v>
      </c>
    </row>
    <row r="21" spans="1:6" ht="18.75" customHeight="1">
      <c r="A21" s="45"/>
      <c r="B21" s="3" t="s">
        <v>88</v>
      </c>
      <c r="C21" s="9" t="s">
        <v>89</v>
      </c>
      <c r="D21" s="4">
        <v>1</v>
      </c>
      <c r="E21" s="1">
        <v>1</v>
      </c>
      <c r="F21" s="2" t="s">
        <v>1</v>
      </c>
    </row>
    <row r="22" spans="1:6" ht="18.75" customHeight="1">
      <c r="A22" s="45" t="s">
        <v>113</v>
      </c>
      <c r="B22" s="3" t="s">
        <v>92</v>
      </c>
      <c r="C22" s="9" t="s">
        <v>38</v>
      </c>
      <c r="D22" s="4">
        <v>1</v>
      </c>
      <c r="E22" s="1">
        <v>1</v>
      </c>
      <c r="F22" s="2" t="s">
        <v>7</v>
      </c>
    </row>
    <row r="23" spans="1:6" ht="18.75" customHeight="1">
      <c r="A23" s="45"/>
      <c r="B23" s="3" t="s">
        <v>93</v>
      </c>
      <c r="C23" s="9" t="s">
        <v>33</v>
      </c>
      <c r="D23" s="4">
        <v>1</v>
      </c>
      <c r="E23" s="1">
        <v>1</v>
      </c>
      <c r="F23" s="2" t="s">
        <v>114</v>
      </c>
    </row>
    <row r="24" spans="1:6" ht="38.25" customHeight="1">
      <c r="A24" s="8" t="s">
        <v>94</v>
      </c>
      <c r="B24" s="3" t="s">
        <v>95</v>
      </c>
      <c r="C24" s="9" t="s">
        <v>96</v>
      </c>
      <c r="D24" s="36">
        <v>5</v>
      </c>
      <c r="E24" s="1">
        <v>10</v>
      </c>
      <c r="F24" s="2" t="s">
        <v>6</v>
      </c>
    </row>
    <row r="25" spans="1:6" ht="18.75" customHeight="1">
      <c r="A25" s="45" t="s">
        <v>98</v>
      </c>
      <c r="B25" s="3" t="s">
        <v>99</v>
      </c>
      <c r="C25" s="9" t="s">
        <v>44</v>
      </c>
      <c r="D25" s="4">
        <v>1</v>
      </c>
      <c r="E25" s="1">
        <v>1</v>
      </c>
      <c r="F25" s="2" t="s">
        <v>1</v>
      </c>
    </row>
    <row r="26" spans="1:6" ht="18.75" customHeight="1">
      <c r="A26" s="46"/>
      <c r="B26" s="3" t="s">
        <v>102</v>
      </c>
      <c r="C26" s="9" t="s">
        <v>104</v>
      </c>
      <c r="D26" s="4">
        <v>1</v>
      </c>
      <c r="E26" s="1">
        <v>1</v>
      </c>
      <c r="F26" s="2" t="s">
        <v>1</v>
      </c>
    </row>
    <row r="27" spans="1:6" ht="18.75" customHeight="1">
      <c r="A27" s="46"/>
      <c r="B27" s="3" t="s">
        <v>108</v>
      </c>
      <c r="C27" s="9" t="s">
        <v>109</v>
      </c>
      <c r="D27" s="4">
        <v>1</v>
      </c>
      <c r="E27" s="1">
        <v>2</v>
      </c>
      <c r="F27" s="2" t="s">
        <v>8</v>
      </c>
    </row>
  </sheetData>
  <autoFilter ref="A4:F27"/>
  <mergeCells count="14">
    <mergeCell ref="A2:F2"/>
    <mergeCell ref="A3:A4"/>
    <mergeCell ref="B3:B4"/>
    <mergeCell ref="C3:C4"/>
    <mergeCell ref="D3:D4"/>
    <mergeCell ref="E3:E4"/>
    <mergeCell ref="A6:A9"/>
    <mergeCell ref="A10:A11"/>
    <mergeCell ref="A13:A15"/>
    <mergeCell ref="F3:F4"/>
    <mergeCell ref="A20:A21"/>
    <mergeCell ref="A16:A18"/>
    <mergeCell ref="A22:A23"/>
    <mergeCell ref="A25:A27"/>
  </mergeCells>
  <printOptions horizontalCentered="1"/>
  <pageMargins left="0.15748031496062992" right="0.15748031496062992" top="0.62" bottom="0.65" header="0.5118110236220472" footer="0.2755905511811024"/>
  <pageSetup horizontalDpi="600" verticalDpi="600" orientation="portrait" paperSize="9" r:id="rId1"/>
  <headerFooter alignWithMargins="0">
    <oddFooter>&amp;C&amp;N--&amp;P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31"/>
  <sheetViews>
    <sheetView workbookViewId="0" topLeftCell="A1">
      <selection activeCell="C5" sqref="C5"/>
    </sheetView>
  </sheetViews>
  <sheetFormatPr defaultColWidth="9.00390625" defaultRowHeight="30.75" customHeight="1"/>
  <cols>
    <col min="1" max="1" width="8.125" style="10" customWidth="1"/>
    <col min="2" max="2" width="16.75390625" style="11" customWidth="1"/>
    <col min="3" max="3" width="3.75390625" style="12" customWidth="1"/>
    <col min="4" max="4" width="18.50390625" style="13" customWidth="1"/>
    <col min="5" max="5" width="16.875" style="13" customWidth="1"/>
    <col min="6" max="7" width="9.125" style="13" customWidth="1"/>
    <col min="8" max="8" width="12.00390625" style="14" customWidth="1"/>
    <col min="9" max="9" width="9.625" style="13" customWidth="1"/>
    <col min="10" max="10" width="18.25390625" style="13" customWidth="1"/>
    <col min="11" max="11" width="19.25390625" style="11" customWidth="1"/>
    <col min="12" max="16384" width="9.00390625" style="11" customWidth="1"/>
  </cols>
  <sheetData>
    <row r="1" ht="21" customHeight="1">
      <c r="A1" s="10" t="s">
        <v>10</v>
      </c>
    </row>
    <row r="2" spans="1:11" ht="30.75" customHeight="1">
      <c r="A2" s="31" t="s">
        <v>11</v>
      </c>
      <c r="B2" s="31"/>
      <c r="C2" s="31"/>
      <c r="D2" s="31"/>
      <c r="E2" s="31"/>
      <c r="F2" s="31"/>
      <c r="G2" s="31"/>
      <c r="H2" s="31"/>
      <c r="I2" s="31"/>
      <c r="J2" s="31"/>
      <c r="K2" s="31"/>
    </row>
    <row r="3" spans="1:11" s="12" customFormat="1" ht="21" customHeight="1">
      <c r="A3" s="45" t="s">
        <v>12</v>
      </c>
      <c r="B3" s="30" t="s">
        <v>13</v>
      </c>
      <c r="C3" s="56" t="s">
        <v>14</v>
      </c>
      <c r="D3" s="30" t="s">
        <v>15</v>
      </c>
      <c r="E3" s="58" t="s">
        <v>16</v>
      </c>
      <c r="F3" s="30" t="s">
        <v>17</v>
      </c>
      <c r="G3" s="58" t="s">
        <v>18</v>
      </c>
      <c r="H3" s="46" t="s">
        <v>19</v>
      </c>
      <c r="I3" s="58" t="s">
        <v>20</v>
      </c>
      <c r="J3" s="30" t="s">
        <v>21</v>
      </c>
      <c r="K3" s="30" t="s">
        <v>22</v>
      </c>
    </row>
    <row r="4" spans="1:11" s="12" customFormat="1" ht="13.5" customHeight="1">
      <c r="A4" s="46"/>
      <c r="B4" s="30"/>
      <c r="C4" s="57"/>
      <c r="D4" s="30"/>
      <c r="E4" s="57"/>
      <c r="F4" s="30"/>
      <c r="G4" s="57"/>
      <c r="H4" s="46"/>
      <c r="I4" s="57"/>
      <c r="J4" s="30"/>
      <c r="K4" s="30"/>
    </row>
    <row r="5" spans="1:11" s="22" customFormat="1" ht="23.25" customHeight="1">
      <c r="A5" s="16"/>
      <c r="B5" s="17" t="s">
        <v>23</v>
      </c>
      <c r="C5" s="18">
        <f>SUM(C6:C28)</f>
        <v>30</v>
      </c>
      <c r="D5" s="19"/>
      <c r="E5" s="19"/>
      <c r="F5" s="19"/>
      <c r="G5" s="19"/>
      <c r="H5" s="20"/>
      <c r="I5" s="21"/>
      <c r="J5" s="21"/>
      <c r="K5" s="17"/>
    </row>
    <row r="6" spans="1:11" ht="24">
      <c r="A6" s="43" t="s">
        <v>24</v>
      </c>
      <c r="B6" s="3" t="s">
        <v>25</v>
      </c>
      <c r="C6" s="4">
        <v>1</v>
      </c>
      <c r="D6" s="9" t="s">
        <v>26</v>
      </c>
      <c r="E6" s="9"/>
      <c r="F6" s="9" t="s">
        <v>27</v>
      </c>
      <c r="G6" s="9"/>
      <c r="H6" s="9" t="s">
        <v>28</v>
      </c>
      <c r="I6" s="9"/>
      <c r="J6" s="24" t="s">
        <v>29</v>
      </c>
      <c r="K6" s="25"/>
    </row>
    <row r="7" spans="1:11" ht="24">
      <c r="A7" s="53" t="s">
        <v>31</v>
      </c>
      <c r="B7" s="3" t="s">
        <v>32</v>
      </c>
      <c r="C7" s="4">
        <v>1</v>
      </c>
      <c r="D7" s="9" t="s">
        <v>33</v>
      </c>
      <c r="E7" s="9"/>
      <c r="F7" s="9" t="s">
        <v>34</v>
      </c>
      <c r="G7" s="9"/>
      <c r="H7" s="9" t="s">
        <v>35</v>
      </c>
      <c r="I7" s="9"/>
      <c r="J7" s="9" t="s">
        <v>36</v>
      </c>
      <c r="K7" s="25"/>
    </row>
    <row r="8" spans="1:11" ht="24">
      <c r="A8" s="54"/>
      <c r="B8" s="3" t="s">
        <v>37</v>
      </c>
      <c r="C8" s="4">
        <v>1</v>
      </c>
      <c r="D8" s="9" t="s">
        <v>38</v>
      </c>
      <c r="E8" s="9" t="s">
        <v>39</v>
      </c>
      <c r="F8" s="9" t="s">
        <v>34</v>
      </c>
      <c r="G8" s="9"/>
      <c r="H8" s="9" t="s">
        <v>40</v>
      </c>
      <c r="I8" s="9" t="s">
        <v>35</v>
      </c>
      <c r="J8" s="24" t="s">
        <v>30</v>
      </c>
      <c r="K8" s="25"/>
    </row>
    <row r="9" spans="1:11" ht="24">
      <c r="A9" s="54"/>
      <c r="B9" s="3" t="s">
        <v>41</v>
      </c>
      <c r="C9" s="4">
        <v>1</v>
      </c>
      <c r="D9" s="26" t="s">
        <v>42</v>
      </c>
      <c r="E9" s="26"/>
      <c r="F9" s="9" t="s">
        <v>34</v>
      </c>
      <c r="G9" s="9"/>
      <c r="H9" s="9" t="s">
        <v>40</v>
      </c>
      <c r="I9" s="9"/>
      <c r="J9" s="24" t="s">
        <v>30</v>
      </c>
      <c r="K9" s="25"/>
    </row>
    <row r="10" spans="1:11" ht="24" customHeight="1">
      <c r="A10" s="55"/>
      <c r="B10" s="3" t="s">
        <v>43</v>
      </c>
      <c r="C10" s="4">
        <v>1</v>
      </c>
      <c r="D10" s="9" t="s">
        <v>44</v>
      </c>
      <c r="E10" s="9"/>
      <c r="F10" s="9" t="s">
        <v>34</v>
      </c>
      <c r="G10" s="9"/>
      <c r="H10" s="9" t="s">
        <v>35</v>
      </c>
      <c r="I10" s="9"/>
      <c r="J10" s="9" t="s">
        <v>45</v>
      </c>
      <c r="K10" s="25"/>
    </row>
    <row r="11" spans="1:11" ht="24">
      <c r="A11" s="53" t="s">
        <v>46</v>
      </c>
      <c r="B11" s="3" t="s">
        <v>47</v>
      </c>
      <c r="C11" s="27">
        <v>2</v>
      </c>
      <c r="D11" s="28" t="s">
        <v>48</v>
      </c>
      <c r="E11" s="28"/>
      <c r="F11" s="9" t="s">
        <v>34</v>
      </c>
      <c r="G11" s="9"/>
      <c r="H11" s="9" t="s">
        <v>49</v>
      </c>
      <c r="I11" s="9"/>
      <c r="J11" s="24" t="s">
        <v>30</v>
      </c>
      <c r="K11" s="25"/>
    </row>
    <row r="12" spans="1:11" ht="24">
      <c r="A12" s="55"/>
      <c r="B12" s="3" t="s">
        <v>50</v>
      </c>
      <c r="C12" s="27">
        <v>2</v>
      </c>
      <c r="D12" s="28" t="s">
        <v>51</v>
      </c>
      <c r="E12" s="28"/>
      <c r="F12" s="9" t="s">
        <v>52</v>
      </c>
      <c r="G12" s="9"/>
      <c r="H12" s="9" t="s">
        <v>40</v>
      </c>
      <c r="I12" s="9"/>
      <c r="J12" s="24" t="s">
        <v>30</v>
      </c>
      <c r="K12" s="25"/>
    </row>
    <row r="13" spans="1:11" ht="24">
      <c r="A13" s="44" t="s">
        <v>53</v>
      </c>
      <c r="B13" s="3" t="s">
        <v>54</v>
      </c>
      <c r="C13" s="4">
        <v>1</v>
      </c>
      <c r="D13" s="9" t="s">
        <v>55</v>
      </c>
      <c r="E13" s="9"/>
      <c r="F13" s="9" t="s">
        <v>34</v>
      </c>
      <c r="G13" s="9"/>
      <c r="H13" s="9" t="s">
        <v>40</v>
      </c>
      <c r="I13" s="9"/>
      <c r="J13" s="9" t="s">
        <v>56</v>
      </c>
      <c r="K13" s="25"/>
    </row>
    <row r="14" spans="1:11" ht="24">
      <c r="A14" s="48" t="s">
        <v>58</v>
      </c>
      <c r="B14" s="3" t="s">
        <v>59</v>
      </c>
      <c r="C14" s="4">
        <v>1</v>
      </c>
      <c r="D14" s="24" t="s">
        <v>60</v>
      </c>
      <c r="E14" s="24"/>
      <c r="F14" s="9" t="s">
        <v>52</v>
      </c>
      <c r="G14" s="9"/>
      <c r="H14" s="24" t="s">
        <v>61</v>
      </c>
      <c r="I14" s="24"/>
      <c r="J14" s="24" t="s">
        <v>30</v>
      </c>
      <c r="K14" s="25"/>
    </row>
    <row r="15" spans="1:11" ht="24">
      <c r="A15" s="48"/>
      <c r="B15" s="3" t="s">
        <v>62</v>
      </c>
      <c r="C15" s="4">
        <v>1</v>
      </c>
      <c r="D15" s="24" t="s">
        <v>63</v>
      </c>
      <c r="E15" s="24"/>
      <c r="F15" s="9" t="s">
        <v>52</v>
      </c>
      <c r="G15" s="9"/>
      <c r="H15" s="24" t="s">
        <v>61</v>
      </c>
      <c r="I15" s="24"/>
      <c r="J15" s="24" t="s">
        <v>30</v>
      </c>
      <c r="K15" s="25"/>
    </row>
    <row r="16" spans="1:11" ht="24">
      <c r="A16" s="48"/>
      <c r="B16" s="3" t="s">
        <v>64</v>
      </c>
      <c r="C16" s="4">
        <v>2</v>
      </c>
      <c r="D16" s="24" t="s">
        <v>65</v>
      </c>
      <c r="E16" s="24"/>
      <c r="F16" s="9" t="s">
        <v>52</v>
      </c>
      <c r="G16" s="9"/>
      <c r="H16" s="24" t="s">
        <v>66</v>
      </c>
      <c r="I16" s="24"/>
      <c r="J16" s="24" t="s">
        <v>30</v>
      </c>
      <c r="K16" s="25"/>
    </row>
    <row r="17" spans="1:12" ht="48">
      <c r="A17" s="48" t="s">
        <v>67</v>
      </c>
      <c r="B17" s="25" t="s">
        <v>68</v>
      </c>
      <c r="C17" s="15">
        <v>1</v>
      </c>
      <c r="D17" s="29" t="s">
        <v>69</v>
      </c>
      <c r="E17" s="29" t="s">
        <v>70</v>
      </c>
      <c r="F17" s="32" t="s">
        <v>27</v>
      </c>
      <c r="G17" s="32"/>
      <c r="H17" s="32" t="s">
        <v>35</v>
      </c>
      <c r="I17" s="32"/>
      <c r="J17" s="29" t="s">
        <v>71</v>
      </c>
      <c r="K17" s="33" t="s">
        <v>72</v>
      </c>
      <c r="L17" s="34"/>
    </row>
    <row r="18" spans="1:11" s="35" customFormat="1" ht="48">
      <c r="A18" s="48"/>
      <c r="B18" s="25" t="s">
        <v>75</v>
      </c>
      <c r="C18" s="15">
        <v>1</v>
      </c>
      <c r="D18" s="32" t="s">
        <v>76</v>
      </c>
      <c r="E18" s="32"/>
      <c r="F18" s="32" t="s">
        <v>73</v>
      </c>
      <c r="G18" s="32"/>
      <c r="H18" s="32" t="s">
        <v>74</v>
      </c>
      <c r="I18" s="32"/>
      <c r="J18" s="29" t="s">
        <v>77</v>
      </c>
      <c r="K18" s="33" t="s">
        <v>78</v>
      </c>
    </row>
    <row r="19" spans="1:11" ht="36">
      <c r="A19" s="48"/>
      <c r="B19" s="25" t="s">
        <v>79</v>
      </c>
      <c r="C19" s="15">
        <v>1</v>
      </c>
      <c r="D19" s="32" t="s">
        <v>80</v>
      </c>
      <c r="E19" s="32"/>
      <c r="F19" s="32" t="s">
        <v>27</v>
      </c>
      <c r="G19" s="32" t="s">
        <v>73</v>
      </c>
      <c r="H19" s="32" t="s">
        <v>35</v>
      </c>
      <c r="I19" s="32"/>
      <c r="J19" s="29" t="s">
        <v>81</v>
      </c>
      <c r="K19" s="25"/>
    </row>
    <row r="20" spans="1:11" ht="24">
      <c r="A20" s="43" t="s">
        <v>82</v>
      </c>
      <c r="B20" s="3" t="s">
        <v>84</v>
      </c>
      <c r="C20" s="4">
        <v>1</v>
      </c>
      <c r="D20" s="9" t="s">
        <v>85</v>
      </c>
      <c r="E20" s="9"/>
      <c r="F20" s="9" t="s">
        <v>83</v>
      </c>
      <c r="G20" s="9"/>
      <c r="H20" s="9" t="s">
        <v>40</v>
      </c>
      <c r="I20" s="9"/>
      <c r="J20" s="24" t="s">
        <v>30</v>
      </c>
      <c r="K20" s="25"/>
    </row>
    <row r="21" spans="1:11" ht="24">
      <c r="A21" s="48" t="s">
        <v>112</v>
      </c>
      <c r="B21" s="3" t="s">
        <v>86</v>
      </c>
      <c r="C21" s="4">
        <v>1</v>
      </c>
      <c r="D21" s="9" t="s">
        <v>55</v>
      </c>
      <c r="E21" s="9"/>
      <c r="F21" s="9" t="s">
        <v>73</v>
      </c>
      <c r="G21" s="9"/>
      <c r="H21" s="9" t="s">
        <v>35</v>
      </c>
      <c r="I21" s="9" t="s">
        <v>57</v>
      </c>
      <c r="J21" s="9" t="s">
        <v>87</v>
      </c>
      <c r="K21" s="25"/>
    </row>
    <row r="22" spans="1:11" s="35" customFormat="1" ht="36">
      <c r="A22" s="48"/>
      <c r="B22" s="3" t="s">
        <v>88</v>
      </c>
      <c r="C22" s="4">
        <v>1</v>
      </c>
      <c r="D22" s="9" t="s">
        <v>89</v>
      </c>
      <c r="E22" s="9"/>
      <c r="F22" s="9" t="s">
        <v>34</v>
      </c>
      <c r="G22" s="9"/>
      <c r="H22" s="9" t="s">
        <v>35</v>
      </c>
      <c r="I22" s="9"/>
      <c r="J22" s="9" t="s">
        <v>90</v>
      </c>
      <c r="K22" s="23"/>
    </row>
    <row r="23" spans="1:11" ht="36">
      <c r="A23" s="48" t="s">
        <v>113</v>
      </c>
      <c r="B23" s="3" t="s">
        <v>92</v>
      </c>
      <c r="C23" s="4">
        <v>1</v>
      </c>
      <c r="D23" s="9" t="s">
        <v>38</v>
      </c>
      <c r="E23" s="9"/>
      <c r="F23" s="9" t="s">
        <v>34</v>
      </c>
      <c r="G23" s="9"/>
      <c r="H23" s="9" t="s">
        <v>40</v>
      </c>
      <c r="I23" s="9"/>
      <c r="J23" s="9" t="s">
        <v>91</v>
      </c>
      <c r="K23" s="25"/>
    </row>
    <row r="24" spans="1:11" ht="36">
      <c r="A24" s="48"/>
      <c r="B24" s="3" t="s">
        <v>93</v>
      </c>
      <c r="C24" s="4">
        <v>1</v>
      </c>
      <c r="D24" s="9" t="s">
        <v>33</v>
      </c>
      <c r="E24" s="9"/>
      <c r="F24" s="9" t="s">
        <v>34</v>
      </c>
      <c r="G24" s="9"/>
      <c r="H24" s="9" t="s">
        <v>40</v>
      </c>
      <c r="I24" s="9"/>
      <c r="J24" s="9" t="s">
        <v>91</v>
      </c>
      <c r="K24" s="25"/>
    </row>
    <row r="25" spans="1:11" ht="60">
      <c r="A25" s="23" t="s">
        <v>94</v>
      </c>
      <c r="B25" s="3" t="s">
        <v>95</v>
      </c>
      <c r="C25" s="36">
        <v>5</v>
      </c>
      <c r="D25" s="9" t="s">
        <v>96</v>
      </c>
      <c r="E25" s="9"/>
      <c r="F25" s="9" t="s">
        <v>34</v>
      </c>
      <c r="G25" s="9"/>
      <c r="H25" s="9" t="s">
        <v>74</v>
      </c>
      <c r="I25" s="9"/>
      <c r="J25" s="9" t="s">
        <v>97</v>
      </c>
      <c r="K25" s="25"/>
    </row>
    <row r="26" spans="1:11" ht="24">
      <c r="A26" s="48" t="s">
        <v>98</v>
      </c>
      <c r="B26" s="3" t="s">
        <v>99</v>
      </c>
      <c r="C26" s="4">
        <v>1</v>
      </c>
      <c r="D26" s="9" t="s">
        <v>44</v>
      </c>
      <c r="E26" s="9"/>
      <c r="F26" s="9" t="s">
        <v>100</v>
      </c>
      <c r="G26" s="9"/>
      <c r="H26" s="9" t="s">
        <v>35</v>
      </c>
      <c r="I26" s="9"/>
      <c r="J26" s="9" t="s">
        <v>101</v>
      </c>
      <c r="K26" s="25"/>
    </row>
    <row r="27" spans="1:12" ht="12">
      <c r="A27" s="49"/>
      <c r="B27" s="3" t="s">
        <v>102</v>
      </c>
      <c r="C27" s="4">
        <v>1</v>
      </c>
      <c r="D27" s="9" t="s">
        <v>103</v>
      </c>
      <c r="E27" s="9" t="s">
        <v>104</v>
      </c>
      <c r="F27" s="9" t="s">
        <v>27</v>
      </c>
      <c r="G27" s="9" t="s">
        <v>73</v>
      </c>
      <c r="H27" s="9" t="s">
        <v>105</v>
      </c>
      <c r="I27" s="9" t="s">
        <v>35</v>
      </c>
      <c r="J27" s="9" t="s">
        <v>106</v>
      </c>
      <c r="K27" s="9" t="s">
        <v>107</v>
      </c>
      <c r="L27" s="37"/>
    </row>
    <row r="28" spans="1:11" ht="24">
      <c r="A28" s="49"/>
      <c r="B28" s="3" t="s">
        <v>108</v>
      </c>
      <c r="C28" s="4">
        <v>1</v>
      </c>
      <c r="D28" s="9" t="s">
        <v>109</v>
      </c>
      <c r="E28" s="9"/>
      <c r="F28" s="9" t="s">
        <v>27</v>
      </c>
      <c r="G28" s="9"/>
      <c r="H28" s="9" t="s">
        <v>35</v>
      </c>
      <c r="I28" s="9"/>
      <c r="J28" s="9" t="s">
        <v>110</v>
      </c>
      <c r="K28" s="25"/>
    </row>
    <row r="29" spans="1:11" ht="48" customHeight="1">
      <c r="A29" s="50" t="s">
        <v>111</v>
      </c>
      <c r="B29" s="51"/>
      <c r="C29" s="51"/>
      <c r="D29" s="51"/>
      <c r="E29" s="51"/>
      <c r="F29" s="51"/>
      <c r="G29" s="51"/>
      <c r="H29" s="51"/>
      <c r="I29" s="51"/>
      <c r="J29" s="51"/>
      <c r="K29" s="52"/>
    </row>
    <row r="31" spans="1:10" s="39" customFormat="1" ht="30.75" customHeight="1">
      <c r="A31" s="38"/>
      <c r="C31" s="40">
        <f>SUBTOTAL(9,C5:C30)</f>
        <v>60</v>
      </c>
      <c r="D31" s="41"/>
      <c r="E31" s="41"/>
      <c r="F31" s="41"/>
      <c r="G31" s="41"/>
      <c r="H31" s="42"/>
      <c r="I31" s="41"/>
      <c r="J31" s="41"/>
    </row>
  </sheetData>
  <mergeCells count="20">
    <mergeCell ref="H3:H4"/>
    <mergeCell ref="I3:I4"/>
    <mergeCell ref="J3:J4"/>
    <mergeCell ref="K3:K4"/>
    <mergeCell ref="A2:K2"/>
    <mergeCell ref="A3:A4"/>
    <mergeCell ref="B3:B4"/>
    <mergeCell ref="C3:C4"/>
    <mergeCell ref="D3:D4"/>
    <mergeCell ref="E3:E4"/>
    <mergeCell ref="F3:F4"/>
    <mergeCell ref="G3:G4"/>
    <mergeCell ref="A26:A28"/>
    <mergeCell ref="A29:K29"/>
    <mergeCell ref="A7:A10"/>
    <mergeCell ref="A11:A12"/>
    <mergeCell ref="A21:A22"/>
    <mergeCell ref="A23:A24"/>
    <mergeCell ref="A14:A16"/>
    <mergeCell ref="A17:A1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冯桂琴-部门领导审核</dc:creator>
  <cp:keywords/>
  <dc:description/>
  <cp:lastModifiedBy>王祥君</cp:lastModifiedBy>
  <cp:lastPrinted>2016-06-06T01:22:34Z</cp:lastPrinted>
  <dcterms:created xsi:type="dcterms:W3CDTF">2014-06-10T01:57:54Z</dcterms:created>
  <dcterms:modified xsi:type="dcterms:W3CDTF">2016-06-06T01:23:04Z</dcterms:modified>
  <cp:category/>
  <cp:version/>
  <cp:contentType/>
  <cp:contentStatus/>
</cp:coreProperties>
</file>