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9810" activeTab="0"/>
  </bookViews>
  <sheets>
    <sheet name="1考场" sheetId="1" r:id="rId1"/>
    <sheet name="2考场" sheetId="2" r:id="rId2"/>
    <sheet name="3考场" sheetId="3" r:id="rId3"/>
    <sheet name="4考场" sheetId="4" r:id="rId4"/>
  </sheets>
  <definedNames/>
  <calcPr fullCalcOnLoad="1"/>
</workbook>
</file>

<file path=xl/sharedStrings.xml><?xml version="1.0" encoding="utf-8"?>
<sst xmlns="http://schemas.openxmlformats.org/spreadsheetml/2006/main" count="236" uniqueCount="209">
  <si>
    <t>序号</t>
  </si>
  <si>
    <t>准考证号</t>
  </si>
  <si>
    <t>行测
成绩</t>
  </si>
  <si>
    <t>申论
成绩</t>
  </si>
  <si>
    <t>回族
加分</t>
  </si>
  <si>
    <t>283232701723</t>
  </si>
  <si>
    <t>283232701708</t>
  </si>
  <si>
    <t>283232702003</t>
  </si>
  <si>
    <t>283232701828</t>
  </si>
  <si>
    <t>283232701821</t>
  </si>
  <si>
    <t>283232701827</t>
  </si>
  <si>
    <t>283232701927</t>
  </si>
  <si>
    <t>283232701219</t>
  </si>
  <si>
    <t>283232701613</t>
  </si>
  <si>
    <t>283232701609</t>
  </si>
  <si>
    <t>283232701220</t>
  </si>
  <si>
    <t>283232701925</t>
  </si>
  <si>
    <t>283232701628</t>
  </si>
  <si>
    <t>283232701801</t>
  </si>
  <si>
    <t>283232701324</t>
  </si>
  <si>
    <t>283232701513</t>
  </si>
  <si>
    <t>283232701514</t>
  </si>
  <si>
    <t>283232701305</t>
  </si>
  <si>
    <t>283232701428</t>
  </si>
  <si>
    <t>283232701214</t>
  </si>
  <si>
    <t>283232701315</t>
  </si>
  <si>
    <t>283232701615</t>
  </si>
  <si>
    <t>283232701301</t>
  </si>
  <si>
    <t>283232701405</t>
  </si>
  <si>
    <t>283232701802</t>
  </si>
  <si>
    <t>283232701918</t>
  </si>
  <si>
    <t>283232702014</t>
  </si>
  <si>
    <t>283232702030</t>
  </si>
  <si>
    <t>283232701519</t>
  </si>
  <si>
    <t>283232701602</t>
  </si>
  <si>
    <t>283232701920</t>
  </si>
  <si>
    <t>283232701227</t>
  </si>
  <si>
    <t>283232701502</t>
  </si>
  <si>
    <t>283232701217</t>
  </si>
  <si>
    <t>283232701525</t>
  </si>
  <si>
    <t>283232701423</t>
  </si>
  <si>
    <t>283232701923</t>
  </si>
  <si>
    <t>283232702029</t>
  </si>
  <si>
    <t>283232701929</t>
  </si>
  <si>
    <t>283232701213</t>
  </si>
  <si>
    <t>283232701228</t>
  </si>
  <si>
    <t>283232701928</t>
  </si>
  <si>
    <t>283232701311</t>
  </si>
  <si>
    <t>283232701625</t>
  </si>
  <si>
    <t>283232701210</t>
  </si>
  <si>
    <t>283232701611</t>
  </si>
  <si>
    <t>准考证号</t>
  </si>
  <si>
    <t>行测
成绩</t>
  </si>
  <si>
    <t>申论
成绩</t>
  </si>
  <si>
    <t>回族
加分</t>
  </si>
  <si>
    <t>283232703105</t>
  </si>
  <si>
    <t>283232703005</t>
  </si>
  <si>
    <t>283232702812</t>
  </si>
  <si>
    <t>283232703221</t>
  </si>
  <si>
    <t>283232703509</t>
  </si>
  <si>
    <t>283232702319</t>
  </si>
  <si>
    <t>283232703329</t>
  </si>
  <si>
    <t>283232702827</t>
  </si>
  <si>
    <t>283232702914</t>
  </si>
  <si>
    <t>283232703603</t>
  </si>
  <si>
    <t>283232703204</t>
  </si>
  <si>
    <t>283232702323</t>
  </si>
  <si>
    <t>283232702412</t>
  </si>
  <si>
    <t>283232703522</t>
  </si>
  <si>
    <t>283232703406</t>
  </si>
  <si>
    <t>283232702807</t>
  </si>
  <si>
    <t>283232702508</t>
  </si>
  <si>
    <t>283232703021</t>
  </si>
  <si>
    <t>283232702629</t>
  </si>
  <si>
    <t>283232702813</t>
  </si>
  <si>
    <t>283232702720</t>
  </si>
  <si>
    <t>283232702604</t>
  </si>
  <si>
    <t>283232702719</t>
  </si>
  <si>
    <t>283232703308</t>
  </si>
  <si>
    <t>283232702723</t>
  </si>
  <si>
    <t>283232703029</t>
  </si>
  <si>
    <t>283232702419</t>
  </si>
  <si>
    <t>283232702918</t>
  </si>
  <si>
    <t>283232703426</t>
  </si>
  <si>
    <t>283232702906</t>
  </si>
  <si>
    <t>283232703310</t>
  </si>
  <si>
    <t>283232703007</t>
  </si>
  <si>
    <t>283232703326</t>
  </si>
  <si>
    <t>283232703409</t>
  </si>
  <si>
    <t>283232702616</t>
  </si>
  <si>
    <t>283232702621</t>
  </si>
  <si>
    <t>283232703317</t>
  </si>
  <si>
    <t>283232703429</t>
  </si>
  <si>
    <t>283232702923</t>
  </si>
  <si>
    <t>283232703616</t>
  </si>
  <si>
    <t>283232702525</t>
  </si>
  <si>
    <t>283232702511</t>
  </si>
  <si>
    <t>283232703319</t>
  </si>
  <si>
    <t>283232703328</t>
  </si>
  <si>
    <t>283232702123</t>
  </si>
  <si>
    <t>283232702502</t>
  </si>
  <si>
    <t>283232703315</t>
  </si>
  <si>
    <t>283232703427</t>
  </si>
  <si>
    <t>马力</t>
  </si>
  <si>
    <t>李苗苗</t>
  </si>
  <si>
    <t>赵睿</t>
  </si>
  <si>
    <t>李晶晶</t>
  </si>
  <si>
    <t>武文斌</t>
  </si>
  <si>
    <t>马显功</t>
  </si>
  <si>
    <t>马磊</t>
  </si>
  <si>
    <t>张茄辉</t>
  </si>
  <si>
    <t>高全伟</t>
  </si>
  <si>
    <t>杨威</t>
  </si>
  <si>
    <t>杨民</t>
  </si>
  <si>
    <t>马宝朝</t>
  </si>
  <si>
    <t>蔡盼盼</t>
  </si>
  <si>
    <t>马凯崟</t>
  </si>
  <si>
    <t>路宁</t>
  </si>
  <si>
    <t>李长根</t>
  </si>
  <si>
    <t>戴沛康</t>
  </si>
  <si>
    <t>张崇海</t>
  </si>
  <si>
    <t>张晓娜</t>
  </si>
  <si>
    <t>叶梦颀</t>
  </si>
  <si>
    <t>马芮</t>
  </si>
  <si>
    <t>卜媛弟</t>
  </si>
  <si>
    <t>包德荣</t>
  </si>
  <si>
    <t>刘鹏</t>
  </si>
  <si>
    <t>吴正飞</t>
  </si>
  <si>
    <t>苗润</t>
  </si>
  <si>
    <t>马佳音</t>
  </si>
  <si>
    <t>李君琰</t>
  </si>
  <si>
    <t>马璀强</t>
  </si>
  <si>
    <t>丁少元</t>
  </si>
  <si>
    <t>蔡锟</t>
  </si>
  <si>
    <t>崔少鹏</t>
  </si>
  <si>
    <t>王东升</t>
  </si>
  <si>
    <t>张晓睿</t>
  </si>
  <si>
    <t>王凌越</t>
  </si>
  <si>
    <t>王鑫荣</t>
  </si>
  <si>
    <t>张婷婷</t>
  </si>
  <si>
    <t>杜永昊</t>
  </si>
  <si>
    <t>张贇</t>
  </si>
  <si>
    <t>魏玉君</t>
  </si>
  <si>
    <t>白雯</t>
  </si>
  <si>
    <t>马江丽</t>
  </si>
  <si>
    <t>马淑洁</t>
  </si>
  <si>
    <t>郑虹</t>
  </si>
  <si>
    <t>贾梦鸽</t>
  </si>
  <si>
    <t>郝丹阳</t>
  </si>
  <si>
    <t>包瑞</t>
  </si>
  <si>
    <t>缑甜甜</t>
  </si>
  <si>
    <t>白小珍</t>
  </si>
  <si>
    <t>张晓迪</t>
  </si>
  <si>
    <t>李嘉斌</t>
  </si>
  <si>
    <t>沙如月</t>
  </si>
  <si>
    <t>周桂园</t>
  </si>
  <si>
    <t>田小飞</t>
  </si>
  <si>
    <t>马涛</t>
  </si>
  <si>
    <t>宋小丽</t>
  </si>
  <si>
    <t>赵敏</t>
  </si>
  <si>
    <t>吴乔伟</t>
  </si>
  <si>
    <t>马伟</t>
  </si>
  <si>
    <t>范淑萍</t>
  </si>
  <si>
    <t>孙宏瑞</t>
  </si>
  <si>
    <t>白凤兰</t>
  </si>
  <si>
    <t>袁秉田</t>
  </si>
  <si>
    <t>陶子祥</t>
  </si>
  <si>
    <t>林淑玲</t>
  </si>
  <si>
    <t>何兴花</t>
  </si>
  <si>
    <t>文波儿</t>
  </si>
  <si>
    <t>马静</t>
  </si>
  <si>
    <t>刘云</t>
  </si>
  <si>
    <t>岳迎荣</t>
  </si>
  <si>
    <t>张岩</t>
  </si>
  <si>
    <t>卢思媛</t>
  </si>
  <si>
    <t>马锦明</t>
  </si>
  <si>
    <t>郭永峰</t>
  </si>
  <si>
    <t>丁静</t>
  </si>
  <si>
    <t>杨丹</t>
  </si>
  <si>
    <t>王秋萍</t>
  </si>
  <si>
    <t>杨月星</t>
  </si>
  <si>
    <t>王明</t>
  </si>
  <si>
    <t>郝金鹦</t>
  </si>
  <si>
    <t>马尧</t>
  </si>
  <si>
    <t>王少威</t>
  </si>
  <si>
    <t>杨元沛</t>
  </si>
  <si>
    <t>王喆</t>
  </si>
  <si>
    <t>马辉</t>
  </si>
  <si>
    <t>冯宗荣</t>
  </si>
  <si>
    <t>马琛</t>
  </si>
  <si>
    <t>谢杨</t>
  </si>
  <si>
    <t>丁慧</t>
  </si>
  <si>
    <t>马媛媛</t>
  </si>
  <si>
    <t>李嘉欣</t>
  </si>
  <si>
    <t>杨丽萍</t>
  </si>
  <si>
    <t>姓名</t>
  </si>
  <si>
    <t>姓名</t>
  </si>
  <si>
    <t>面试
成绩</t>
  </si>
  <si>
    <t>考试总成绩＝笔试成绩（含加分）÷2×60％＋面试成绩×40％</t>
  </si>
  <si>
    <t>考试总成绩＝笔试成绩（含加分）÷2×60％＋面试成绩×40％</t>
  </si>
  <si>
    <t>总成绩</t>
  </si>
  <si>
    <t>笔试
总成绩</t>
  </si>
  <si>
    <t>名次</t>
  </si>
  <si>
    <t>面试
成绩</t>
  </si>
  <si>
    <t>赵伟男</t>
  </si>
  <si>
    <t>2016年宁夏面向应届毕业生选拔选调生面试第一考场考试成绩表</t>
  </si>
  <si>
    <t>2016年宁夏面向应届毕业生选拔选调生面试第二考场考试成绩表</t>
  </si>
  <si>
    <t>2016年宁夏面向应届毕业生选拔选调生面试第三考场考试成绩表</t>
  </si>
  <si>
    <t>2016年宁夏面向应届毕业生选拔选调生面试第四考场考试成绩表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</si>
</sst>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</numFmts>
  <fonts count="25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00390625" style="0" customWidth="1"/>
    <col min="2" max="2" width="15.875" style="0" customWidth="1"/>
    <col min="3" max="3" width="6.75390625" style="11" customWidth="1"/>
    <col min="4" max="4" width="6.875" style="0" customWidth="1"/>
    <col min="5" max="5" width="8.50390625" style="0" customWidth="1"/>
    <col min="6" max="6" width="5.75390625" style="0" customWidth="1"/>
    <col min="7" max="7" width="8.00390625" style="0" customWidth="1"/>
    <col min="8" max="8" width="8.875" style="15" customWidth="1"/>
    <col min="9" max="9" width="9.75390625" style="15" customWidth="1"/>
    <col min="10" max="10" width="7.00390625" style="0" customWidth="1"/>
  </cols>
  <sheetData>
    <row r="1" spans="1:10" ht="42" customHeight="1">
      <c r="A1" s="21" t="s">
        <v>205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 customHeight="1">
      <c r="A2" s="23" t="s">
        <v>199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9" customFormat="1" ht="27">
      <c r="A3" s="1" t="s">
        <v>0</v>
      </c>
      <c r="B3" s="1" t="s">
        <v>1</v>
      </c>
      <c r="C3" s="1" t="s">
        <v>195</v>
      </c>
      <c r="D3" s="3" t="s">
        <v>2</v>
      </c>
      <c r="E3" s="3" t="s">
        <v>3</v>
      </c>
      <c r="F3" s="4" t="s">
        <v>4</v>
      </c>
      <c r="G3" s="3" t="s">
        <v>201</v>
      </c>
      <c r="H3" s="13" t="s">
        <v>197</v>
      </c>
      <c r="I3" s="13" t="s">
        <v>200</v>
      </c>
      <c r="J3" s="2" t="s">
        <v>202</v>
      </c>
    </row>
    <row r="4" spans="1:10" ht="26.25" customHeight="1">
      <c r="A4" s="1">
        <v>1</v>
      </c>
      <c r="B4" s="1" t="s">
        <v>5</v>
      </c>
      <c r="C4" s="10" t="s">
        <v>204</v>
      </c>
      <c r="D4" s="3">
        <v>132</v>
      </c>
      <c r="E4" s="3">
        <v>134</v>
      </c>
      <c r="F4" s="4">
        <v>10</v>
      </c>
      <c r="G4" s="3">
        <v>276</v>
      </c>
      <c r="H4" s="13">
        <v>155.2</v>
      </c>
      <c r="I4" s="13">
        <f aca="true" t="shared" si="0" ref="I4:I18">G4/2*0.6+H4*0.4</f>
        <v>144.88</v>
      </c>
      <c r="J4" s="2">
        <v>1</v>
      </c>
    </row>
    <row r="5" spans="1:10" ht="26.25" customHeight="1">
      <c r="A5" s="1">
        <v>2</v>
      </c>
      <c r="B5" s="1" t="s">
        <v>10</v>
      </c>
      <c r="C5" s="10" t="s">
        <v>184</v>
      </c>
      <c r="D5" s="3">
        <v>120</v>
      </c>
      <c r="E5" s="3">
        <v>148</v>
      </c>
      <c r="F5" s="4"/>
      <c r="G5" s="3">
        <v>268</v>
      </c>
      <c r="H5" s="13">
        <v>158.6</v>
      </c>
      <c r="I5" s="13">
        <f t="shared" si="0"/>
        <v>143.83999999999997</v>
      </c>
      <c r="J5" s="2">
        <v>2</v>
      </c>
    </row>
    <row r="6" spans="1:10" ht="26.25" customHeight="1">
      <c r="A6" s="1">
        <v>3</v>
      </c>
      <c r="B6" s="1" t="s">
        <v>8</v>
      </c>
      <c r="C6" s="10" t="s">
        <v>187</v>
      </c>
      <c r="D6" s="3">
        <v>123</v>
      </c>
      <c r="E6" s="3">
        <v>147</v>
      </c>
      <c r="F6" s="4"/>
      <c r="G6" s="3">
        <v>270</v>
      </c>
      <c r="H6" s="13">
        <v>154.6</v>
      </c>
      <c r="I6" s="13">
        <f t="shared" si="0"/>
        <v>142.84</v>
      </c>
      <c r="J6" s="2">
        <v>3</v>
      </c>
    </row>
    <row r="7" spans="1:10" ht="26.25" customHeight="1">
      <c r="A7" s="1">
        <v>4</v>
      </c>
      <c r="B7" s="1" t="s">
        <v>27</v>
      </c>
      <c r="C7" s="10" t="s">
        <v>137</v>
      </c>
      <c r="D7" s="3">
        <v>129</v>
      </c>
      <c r="E7" s="3">
        <v>129</v>
      </c>
      <c r="F7" s="4"/>
      <c r="G7" s="3">
        <v>258</v>
      </c>
      <c r="H7" s="13">
        <v>162.2</v>
      </c>
      <c r="I7" s="13">
        <f t="shared" si="0"/>
        <v>142.27999999999997</v>
      </c>
      <c r="J7" s="2">
        <v>4</v>
      </c>
    </row>
    <row r="8" spans="1:10" ht="26.25" customHeight="1">
      <c r="A8" s="1">
        <v>5</v>
      </c>
      <c r="B8" s="1" t="s">
        <v>38</v>
      </c>
      <c r="C8" s="10" t="s">
        <v>118</v>
      </c>
      <c r="D8" s="3">
        <v>123</v>
      </c>
      <c r="E8" s="3">
        <v>132.5</v>
      </c>
      <c r="F8" s="4"/>
      <c r="G8" s="3">
        <v>255.5</v>
      </c>
      <c r="H8" s="13">
        <v>162.8</v>
      </c>
      <c r="I8" s="13">
        <f t="shared" si="0"/>
        <v>141.76999999999998</v>
      </c>
      <c r="J8" s="2">
        <v>5</v>
      </c>
    </row>
    <row r="9" spans="1:10" ht="26.25" customHeight="1">
      <c r="A9" s="1">
        <v>6</v>
      </c>
      <c r="B9" s="1" t="s">
        <v>24</v>
      </c>
      <c r="C9" s="10" t="s">
        <v>149</v>
      </c>
      <c r="D9" s="3">
        <v>129</v>
      </c>
      <c r="E9" s="3">
        <v>131</v>
      </c>
      <c r="F9" s="4"/>
      <c r="G9" s="3">
        <v>260</v>
      </c>
      <c r="H9" s="13">
        <v>157.4</v>
      </c>
      <c r="I9" s="13">
        <f t="shared" si="0"/>
        <v>140.96</v>
      </c>
      <c r="J9" s="2">
        <v>6</v>
      </c>
    </row>
    <row r="10" spans="1:10" ht="26.25" customHeight="1">
      <c r="A10" s="1">
        <v>7</v>
      </c>
      <c r="B10" s="1" t="s">
        <v>15</v>
      </c>
      <c r="C10" s="10" t="s">
        <v>166</v>
      </c>
      <c r="D10" s="3">
        <v>124.5</v>
      </c>
      <c r="E10" s="3">
        <v>137.5</v>
      </c>
      <c r="F10" s="4"/>
      <c r="G10" s="3">
        <v>262</v>
      </c>
      <c r="H10" s="13">
        <v>150.8</v>
      </c>
      <c r="I10" s="13">
        <f t="shared" si="0"/>
        <v>138.92000000000002</v>
      </c>
      <c r="J10" s="2">
        <v>7</v>
      </c>
    </row>
    <row r="11" spans="1:10" ht="26.25" customHeight="1">
      <c r="A11" s="1">
        <v>8</v>
      </c>
      <c r="B11" s="1" t="s">
        <v>11</v>
      </c>
      <c r="C11" s="10" t="s">
        <v>183</v>
      </c>
      <c r="D11" s="3">
        <v>127.5</v>
      </c>
      <c r="E11" s="3">
        <v>130.5</v>
      </c>
      <c r="F11" s="4">
        <v>10</v>
      </c>
      <c r="G11" s="3">
        <v>268</v>
      </c>
      <c r="H11" s="13">
        <v>145</v>
      </c>
      <c r="I11" s="13">
        <f t="shared" si="0"/>
        <v>138.39999999999998</v>
      </c>
      <c r="J11" s="2">
        <v>8</v>
      </c>
    </row>
    <row r="12" spans="1:10" ht="26.25" customHeight="1">
      <c r="A12" s="1">
        <v>9</v>
      </c>
      <c r="B12" s="1" t="s">
        <v>17</v>
      </c>
      <c r="C12" s="10" t="s">
        <v>161</v>
      </c>
      <c r="D12" s="3">
        <v>112.5</v>
      </c>
      <c r="E12" s="3">
        <v>139</v>
      </c>
      <c r="F12" s="4">
        <v>10</v>
      </c>
      <c r="G12" s="3">
        <v>261.5</v>
      </c>
      <c r="H12" s="13">
        <v>149.6</v>
      </c>
      <c r="I12" s="13">
        <f t="shared" si="0"/>
        <v>138.29000000000002</v>
      </c>
      <c r="J12" s="2">
        <v>9</v>
      </c>
    </row>
    <row r="13" spans="1:10" ht="26.25" customHeight="1">
      <c r="A13" s="1">
        <v>10</v>
      </c>
      <c r="B13" s="1" t="s">
        <v>41</v>
      </c>
      <c r="C13" s="10" t="s">
        <v>115</v>
      </c>
      <c r="D13" s="3">
        <v>117</v>
      </c>
      <c r="E13" s="3">
        <v>138</v>
      </c>
      <c r="F13" s="4"/>
      <c r="G13" s="3">
        <v>255</v>
      </c>
      <c r="H13" s="13">
        <v>154.4</v>
      </c>
      <c r="I13" s="13">
        <f t="shared" si="0"/>
        <v>138.26</v>
      </c>
      <c r="J13" s="2">
        <v>10</v>
      </c>
    </row>
    <row r="14" spans="1:10" ht="26.25" customHeight="1">
      <c r="A14" s="1">
        <v>11</v>
      </c>
      <c r="B14" s="1" t="s">
        <v>13</v>
      </c>
      <c r="C14" s="10" t="s">
        <v>161</v>
      </c>
      <c r="D14" s="3">
        <v>118.5</v>
      </c>
      <c r="E14" s="3">
        <v>138.5</v>
      </c>
      <c r="F14" s="4">
        <v>10</v>
      </c>
      <c r="G14" s="3">
        <v>267</v>
      </c>
      <c r="H14" s="13">
        <v>144.4</v>
      </c>
      <c r="I14" s="13">
        <f t="shared" si="0"/>
        <v>137.86</v>
      </c>
      <c r="J14" s="2">
        <v>11</v>
      </c>
    </row>
    <row r="15" spans="1:10" ht="26.25" customHeight="1">
      <c r="A15" s="1">
        <v>12</v>
      </c>
      <c r="B15" s="1" t="s">
        <v>32</v>
      </c>
      <c r="C15" s="10" t="s">
        <v>131</v>
      </c>
      <c r="D15" s="3">
        <v>117</v>
      </c>
      <c r="E15" s="3">
        <v>130.5</v>
      </c>
      <c r="F15" s="4">
        <v>10</v>
      </c>
      <c r="G15" s="3">
        <v>257.5</v>
      </c>
      <c r="H15" s="13">
        <v>151</v>
      </c>
      <c r="I15" s="13">
        <f t="shared" si="0"/>
        <v>137.65</v>
      </c>
      <c r="J15" s="2">
        <v>12</v>
      </c>
    </row>
    <row r="16" spans="1:10" ht="26.25" customHeight="1">
      <c r="A16" s="1">
        <v>13</v>
      </c>
      <c r="B16" s="1" t="s">
        <v>34</v>
      </c>
      <c r="C16" s="10" t="s">
        <v>126</v>
      </c>
      <c r="D16" s="3">
        <v>129</v>
      </c>
      <c r="E16" s="3">
        <v>128</v>
      </c>
      <c r="F16" s="4"/>
      <c r="G16" s="3">
        <v>257</v>
      </c>
      <c r="H16" s="13">
        <v>150.6</v>
      </c>
      <c r="I16" s="13">
        <f t="shared" si="0"/>
        <v>137.34</v>
      </c>
      <c r="J16" s="2">
        <v>13</v>
      </c>
    </row>
    <row r="17" spans="1:10" ht="26.25" customHeight="1">
      <c r="A17" s="1">
        <v>14</v>
      </c>
      <c r="B17" s="1" t="s">
        <v>45</v>
      </c>
      <c r="C17" s="10" t="s">
        <v>111</v>
      </c>
      <c r="D17" s="3">
        <v>118.5</v>
      </c>
      <c r="E17" s="3">
        <v>135.5</v>
      </c>
      <c r="F17" s="4"/>
      <c r="G17" s="3">
        <v>254</v>
      </c>
      <c r="H17" s="13">
        <v>151</v>
      </c>
      <c r="I17" s="13">
        <f t="shared" si="0"/>
        <v>136.60000000000002</v>
      </c>
      <c r="J17" s="2">
        <v>14</v>
      </c>
    </row>
    <row r="18" spans="1:10" ht="26.25" customHeight="1">
      <c r="A18" s="1">
        <v>15</v>
      </c>
      <c r="B18" s="1" t="s">
        <v>39</v>
      </c>
      <c r="C18" s="10" t="s">
        <v>117</v>
      </c>
      <c r="D18" s="3">
        <v>123</v>
      </c>
      <c r="E18" s="3">
        <v>132.5</v>
      </c>
      <c r="F18" s="4"/>
      <c r="G18" s="3">
        <v>255.5</v>
      </c>
      <c r="H18" s="13">
        <v>149.2</v>
      </c>
      <c r="I18" s="13">
        <f t="shared" si="0"/>
        <v>136.32999999999998</v>
      </c>
      <c r="J18" s="2">
        <v>15</v>
      </c>
    </row>
    <row r="19" spans="1:10" ht="12" customHeight="1">
      <c r="A19" s="1"/>
      <c r="B19" s="1"/>
      <c r="C19" s="10"/>
      <c r="D19" s="3"/>
      <c r="E19" s="3"/>
      <c r="F19" s="4"/>
      <c r="G19" s="3"/>
      <c r="H19" s="13"/>
      <c r="I19" s="13"/>
      <c r="J19" s="2"/>
    </row>
    <row r="20" spans="1:10" ht="26.25" customHeight="1">
      <c r="A20" s="1">
        <v>16</v>
      </c>
      <c r="B20" s="1" t="s">
        <v>44</v>
      </c>
      <c r="C20" s="10" t="s">
        <v>112</v>
      </c>
      <c r="D20" s="3">
        <v>114</v>
      </c>
      <c r="E20" s="3">
        <v>130</v>
      </c>
      <c r="F20" s="4">
        <v>10</v>
      </c>
      <c r="G20" s="3">
        <v>254</v>
      </c>
      <c r="H20" s="13">
        <v>150.2</v>
      </c>
      <c r="I20" s="13">
        <f aca="true" t="shared" si="1" ref="I20:I27">G20/2*0.6+H20*0.4</f>
        <v>136.28</v>
      </c>
      <c r="J20" s="2">
        <v>16</v>
      </c>
    </row>
    <row r="21" spans="1:10" ht="26.25" customHeight="1">
      <c r="A21" s="1">
        <v>17</v>
      </c>
      <c r="B21" s="1" t="s">
        <v>48</v>
      </c>
      <c r="C21" s="10" t="s">
        <v>108</v>
      </c>
      <c r="D21" s="3">
        <v>115.5</v>
      </c>
      <c r="E21" s="3">
        <v>128</v>
      </c>
      <c r="F21" s="4">
        <v>10</v>
      </c>
      <c r="G21" s="3">
        <v>253.5</v>
      </c>
      <c r="H21" s="13">
        <v>148.4</v>
      </c>
      <c r="I21" s="13">
        <f t="shared" si="1"/>
        <v>135.41</v>
      </c>
      <c r="J21" s="2">
        <v>17</v>
      </c>
    </row>
    <row r="22" spans="1:10" ht="26.25" customHeight="1">
      <c r="A22" s="1">
        <v>18</v>
      </c>
      <c r="B22" s="1" t="s">
        <v>35</v>
      </c>
      <c r="C22" s="10" t="s">
        <v>125</v>
      </c>
      <c r="D22" s="3">
        <v>112.5</v>
      </c>
      <c r="E22" s="3">
        <v>134.5</v>
      </c>
      <c r="F22" s="4">
        <v>10</v>
      </c>
      <c r="G22" s="3">
        <v>257</v>
      </c>
      <c r="H22" s="13">
        <v>144.4</v>
      </c>
      <c r="I22" s="13">
        <f t="shared" si="1"/>
        <v>134.86</v>
      </c>
      <c r="J22" s="2">
        <v>18</v>
      </c>
    </row>
    <row r="23" spans="1:10" ht="26.25" customHeight="1">
      <c r="A23" s="1">
        <v>19</v>
      </c>
      <c r="B23" s="1" t="s">
        <v>20</v>
      </c>
      <c r="C23" s="10" t="s">
        <v>103</v>
      </c>
      <c r="D23" s="3">
        <v>127.5</v>
      </c>
      <c r="E23" s="3">
        <v>133.5</v>
      </c>
      <c r="F23" s="4"/>
      <c r="G23" s="3">
        <v>261</v>
      </c>
      <c r="H23" s="13">
        <v>141</v>
      </c>
      <c r="I23" s="13">
        <f t="shared" si="1"/>
        <v>134.7</v>
      </c>
      <c r="J23" s="2">
        <v>19</v>
      </c>
    </row>
    <row r="24" spans="1:10" ht="26.25" customHeight="1">
      <c r="A24" s="1">
        <v>20</v>
      </c>
      <c r="B24" s="1" t="s">
        <v>25</v>
      </c>
      <c r="C24" s="10" t="s">
        <v>141</v>
      </c>
      <c r="D24" s="3">
        <v>120</v>
      </c>
      <c r="E24" s="3">
        <v>128.5</v>
      </c>
      <c r="F24" s="4">
        <v>10</v>
      </c>
      <c r="G24" s="3">
        <v>258.5</v>
      </c>
      <c r="H24" s="13">
        <v>142</v>
      </c>
      <c r="I24" s="13">
        <f t="shared" si="1"/>
        <v>134.35</v>
      </c>
      <c r="J24" s="2">
        <v>20</v>
      </c>
    </row>
    <row r="25" spans="1:10" ht="26.25" customHeight="1">
      <c r="A25" s="1">
        <v>21</v>
      </c>
      <c r="B25" s="1" t="s">
        <v>49</v>
      </c>
      <c r="C25" s="10" t="s">
        <v>107</v>
      </c>
      <c r="D25" s="3">
        <v>115.5</v>
      </c>
      <c r="E25" s="3">
        <v>137</v>
      </c>
      <c r="F25" s="4"/>
      <c r="G25" s="3">
        <v>252.5</v>
      </c>
      <c r="H25" s="13">
        <v>146.2</v>
      </c>
      <c r="I25" s="13">
        <f t="shared" si="1"/>
        <v>134.23</v>
      </c>
      <c r="J25" s="2">
        <v>21</v>
      </c>
    </row>
    <row r="26" spans="1:10" ht="26.25" customHeight="1">
      <c r="A26" s="1">
        <v>22</v>
      </c>
      <c r="B26" s="1" t="s">
        <v>22</v>
      </c>
      <c r="C26" s="10" t="s">
        <v>153</v>
      </c>
      <c r="D26" s="3">
        <v>124.5</v>
      </c>
      <c r="E26" s="3">
        <v>126</v>
      </c>
      <c r="F26" s="4">
        <v>10</v>
      </c>
      <c r="G26" s="3">
        <v>260.5</v>
      </c>
      <c r="H26" s="13">
        <v>139.6</v>
      </c>
      <c r="I26" s="13">
        <f t="shared" si="1"/>
        <v>133.99</v>
      </c>
      <c r="J26" s="2">
        <v>22</v>
      </c>
    </row>
    <row r="27" spans="1:10" ht="26.25" customHeight="1">
      <c r="A27" s="1">
        <v>23</v>
      </c>
      <c r="B27" s="1" t="s">
        <v>29</v>
      </c>
      <c r="C27" s="10" t="s">
        <v>134</v>
      </c>
      <c r="D27" s="3">
        <v>123</v>
      </c>
      <c r="E27" s="3">
        <v>134.5</v>
      </c>
      <c r="F27" s="4"/>
      <c r="G27" s="3">
        <v>257.5</v>
      </c>
      <c r="H27" s="13">
        <v>141</v>
      </c>
      <c r="I27" s="13">
        <f t="shared" si="1"/>
        <v>133.65</v>
      </c>
      <c r="J27" s="2">
        <v>23</v>
      </c>
    </row>
    <row r="28" spans="1:10" ht="14.25">
      <c r="A28" s="5"/>
      <c r="B28" s="6"/>
      <c r="C28" s="12"/>
      <c r="D28" s="7"/>
      <c r="E28" s="7"/>
      <c r="F28" s="8"/>
      <c r="G28" s="7"/>
      <c r="H28" s="14"/>
      <c r="I28" s="14"/>
      <c r="J28" s="6"/>
    </row>
  </sheetData>
  <mergeCells count="2">
    <mergeCell ref="A1:J1"/>
    <mergeCell ref="A2:J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5.25390625" style="0" bestFit="1" customWidth="1"/>
    <col min="2" max="2" width="15.625" style="0" customWidth="1"/>
    <col min="3" max="3" width="6.875" style="11" customWidth="1"/>
    <col min="4" max="4" width="7.75390625" style="0" customWidth="1"/>
    <col min="5" max="5" width="7.00390625" style="0" customWidth="1"/>
    <col min="6" max="6" width="5.25390625" style="0" customWidth="1"/>
    <col min="7" max="7" width="7.50390625" style="0" customWidth="1"/>
    <col min="8" max="8" width="8.50390625" style="15" customWidth="1"/>
    <col min="9" max="9" width="8.375" style="17" customWidth="1"/>
    <col min="10" max="10" width="6.875" style="0" customWidth="1"/>
  </cols>
  <sheetData>
    <row r="1" spans="1:10" ht="45" customHeight="1">
      <c r="A1" s="21" t="s">
        <v>206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 customHeight="1">
      <c r="A2" s="23" t="s">
        <v>198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customHeight="1">
      <c r="A3" s="1" t="s">
        <v>0</v>
      </c>
      <c r="B3" s="1" t="s">
        <v>51</v>
      </c>
      <c r="C3" s="1" t="s">
        <v>196</v>
      </c>
      <c r="D3" s="3" t="s">
        <v>52</v>
      </c>
      <c r="E3" s="3" t="s">
        <v>53</v>
      </c>
      <c r="F3" s="4" t="s">
        <v>54</v>
      </c>
      <c r="G3" s="3" t="s">
        <v>201</v>
      </c>
      <c r="H3" s="13" t="s">
        <v>197</v>
      </c>
      <c r="I3" s="16" t="s">
        <v>200</v>
      </c>
      <c r="J3" s="2" t="s">
        <v>202</v>
      </c>
    </row>
    <row r="4" spans="1:10" ht="24.75" customHeight="1">
      <c r="A4" s="1">
        <v>1</v>
      </c>
      <c r="B4" s="1" t="s">
        <v>60</v>
      </c>
      <c r="C4" s="10" t="s">
        <v>186</v>
      </c>
      <c r="D4" s="3">
        <v>133.5</v>
      </c>
      <c r="E4" s="3">
        <v>136.5</v>
      </c>
      <c r="F4" s="4"/>
      <c r="G4" s="3">
        <v>270</v>
      </c>
      <c r="H4" s="13">
        <v>162</v>
      </c>
      <c r="I4" s="16">
        <f aca="true" t="shared" si="0" ref="I4:I18">G4/2*0.6+H4*0.4</f>
        <v>145.8</v>
      </c>
      <c r="J4" s="2">
        <v>1</v>
      </c>
    </row>
    <row r="5" spans="1:10" ht="24.75" customHeight="1">
      <c r="A5" s="1">
        <v>2</v>
      </c>
      <c r="B5" s="1" t="s">
        <v>90</v>
      </c>
      <c r="C5" s="10" t="s">
        <v>144</v>
      </c>
      <c r="D5" s="3">
        <v>118.5</v>
      </c>
      <c r="E5" s="3">
        <v>140.5</v>
      </c>
      <c r="F5" s="4"/>
      <c r="G5" s="3">
        <v>259</v>
      </c>
      <c r="H5" s="13">
        <v>165</v>
      </c>
      <c r="I5" s="16">
        <f t="shared" si="0"/>
        <v>143.7</v>
      </c>
      <c r="J5" s="2">
        <v>2</v>
      </c>
    </row>
    <row r="6" spans="1:15" ht="24.75" customHeight="1">
      <c r="A6" s="1">
        <v>3</v>
      </c>
      <c r="B6" s="1" t="s">
        <v>64</v>
      </c>
      <c r="C6" s="10" t="s">
        <v>178</v>
      </c>
      <c r="D6" s="3">
        <v>136.5</v>
      </c>
      <c r="E6" s="3">
        <v>130.5</v>
      </c>
      <c r="F6" s="4"/>
      <c r="G6" s="3">
        <v>267</v>
      </c>
      <c r="H6" s="13">
        <v>158.8</v>
      </c>
      <c r="I6" s="16">
        <f t="shared" si="0"/>
        <v>143.62</v>
      </c>
      <c r="J6" s="2">
        <v>3</v>
      </c>
      <c r="O6" s="20"/>
    </row>
    <row r="7" spans="1:10" ht="24.75" customHeight="1">
      <c r="A7" s="1">
        <v>4</v>
      </c>
      <c r="B7" s="1" t="s">
        <v>77</v>
      </c>
      <c r="C7" s="10" t="s">
        <v>163</v>
      </c>
      <c r="D7" s="3">
        <v>120</v>
      </c>
      <c r="E7" s="3">
        <v>142</v>
      </c>
      <c r="F7" s="4"/>
      <c r="G7" s="3">
        <v>262</v>
      </c>
      <c r="H7" s="13">
        <v>161.4</v>
      </c>
      <c r="I7" s="16">
        <f t="shared" si="0"/>
        <v>143.16</v>
      </c>
      <c r="J7" s="2">
        <v>4</v>
      </c>
    </row>
    <row r="8" spans="1:10" ht="24.75" customHeight="1">
      <c r="A8" s="1">
        <v>5</v>
      </c>
      <c r="B8" s="1" t="s">
        <v>65</v>
      </c>
      <c r="C8" s="10" t="s">
        <v>177</v>
      </c>
      <c r="D8" s="3">
        <v>121.5</v>
      </c>
      <c r="E8" s="3">
        <v>135</v>
      </c>
      <c r="F8" s="4">
        <v>10</v>
      </c>
      <c r="G8" s="3">
        <v>266.5</v>
      </c>
      <c r="H8" s="13">
        <v>156.8</v>
      </c>
      <c r="I8" s="16">
        <f t="shared" si="0"/>
        <v>142.67000000000002</v>
      </c>
      <c r="J8" s="2">
        <v>5</v>
      </c>
    </row>
    <row r="9" spans="1:10" ht="24.75" customHeight="1">
      <c r="A9" s="1">
        <v>6</v>
      </c>
      <c r="B9" s="1" t="s">
        <v>57</v>
      </c>
      <c r="C9" s="10" t="s">
        <v>192</v>
      </c>
      <c r="D9" s="3">
        <v>121.5</v>
      </c>
      <c r="E9" s="3">
        <v>143</v>
      </c>
      <c r="F9" s="4">
        <v>10</v>
      </c>
      <c r="G9" s="3">
        <v>274.5</v>
      </c>
      <c r="H9" s="13">
        <v>150</v>
      </c>
      <c r="I9" s="16">
        <f t="shared" si="0"/>
        <v>142.35</v>
      </c>
      <c r="J9" s="2">
        <v>6</v>
      </c>
    </row>
    <row r="10" spans="1:10" ht="24.75" customHeight="1">
      <c r="A10" s="1">
        <v>7</v>
      </c>
      <c r="B10" s="1" t="s">
        <v>55</v>
      </c>
      <c r="C10" s="10" t="s">
        <v>194</v>
      </c>
      <c r="D10" s="3">
        <v>132</v>
      </c>
      <c r="E10" s="3">
        <v>137.5</v>
      </c>
      <c r="F10" s="4">
        <v>10</v>
      </c>
      <c r="G10" s="3">
        <v>279.5</v>
      </c>
      <c r="H10" s="13">
        <v>145.8</v>
      </c>
      <c r="I10" s="16">
        <f t="shared" si="0"/>
        <v>142.17000000000002</v>
      </c>
      <c r="J10" s="2">
        <v>7</v>
      </c>
    </row>
    <row r="11" spans="1:10" ht="24.75" customHeight="1">
      <c r="A11" s="1">
        <v>8</v>
      </c>
      <c r="B11" s="1" t="s">
        <v>75</v>
      </c>
      <c r="C11" s="10" t="s">
        <v>167</v>
      </c>
      <c r="D11" s="3">
        <v>120</v>
      </c>
      <c r="E11" s="3">
        <v>142.5</v>
      </c>
      <c r="F11" s="4"/>
      <c r="G11" s="3">
        <v>262.5</v>
      </c>
      <c r="H11" s="13">
        <v>158.4</v>
      </c>
      <c r="I11" s="16">
        <f t="shared" si="0"/>
        <v>142.11</v>
      </c>
      <c r="J11" s="2">
        <v>8</v>
      </c>
    </row>
    <row r="12" spans="1:10" ht="24.75" customHeight="1">
      <c r="A12" s="1">
        <v>9</v>
      </c>
      <c r="B12" s="1" t="s">
        <v>83</v>
      </c>
      <c r="C12" s="10" t="s">
        <v>154</v>
      </c>
      <c r="D12" s="3">
        <v>118.5</v>
      </c>
      <c r="E12" s="3">
        <v>132.5</v>
      </c>
      <c r="F12" s="4">
        <v>10</v>
      </c>
      <c r="G12" s="3">
        <v>261</v>
      </c>
      <c r="H12" s="13">
        <v>158.4</v>
      </c>
      <c r="I12" s="16">
        <f t="shared" si="0"/>
        <v>141.66</v>
      </c>
      <c r="J12" s="2">
        <v>9</v>
      </c>
    </row>
    <row r="13" spans="1:10" ht="24.75" customHeight="1">
      <c r="A13" s="1">
        <v>10</v>
      </c>
      <c r="B13" s="1" t="s">
        <v>88</v>
      </c>
      <c r="C13" s="10" t="s">
        <v>146</v>
      </c>
      <c r="D13" s="3">
        <v>115.5</v>
      </c>
      <c r="E13" s="3">
        <v>134.5</v>
      </c>
      <c r="F13" s="4">
        <v>10</v>
      </c>
      <c r="G13" s="3">
        <v>260</v>
      </c>
      <c r="H13" s="13">
        <v>157.6</v>
      </c>
      <c r="I13" s="16">
        <f t="shared" si="0"/>
        <v>141.04</v>
      </c>
      <c r="J13" s="2">
        <v>10</v>
      </c>
    </row>
    <row r="14" spans="1:10" ht="24.75" customHeight="1">
      <c r="A14" s="1">
        <v>11</v>
      </c>
      <c r="B14" s="1" t="s">
        <v>67</v>
      </c>
      <c r="C14" s="10" t="s">
        <v>175</v>
      </c>
      <c r="D14" s="3">
        <v>121.5</v>
      </c>
      <c r="E14" s="3">
        <v>134.5</v>
      </c>
      <c r="F14" s="4">
        <v>10</v>
      </c>
      <c r="G14" s="3">
        <v>266</v>
      </c>
      <c r="H14" s="13">
        <v>153</v>
      </c>
      <c r="I14" s="16">
        <f t="shared" si="0"/>
        <v>141</v>
      </c>
      <c r="J14" s="2">
        <v>11</v>
      </c>
    </row>
    <row r="15" spans="1:10" ht="24.75" customHeight="1">
      <c r="A15" s="1">
        <v>12</v>
      </c>
      <c r="B15" s="1" t="s">
        <v>79</v>
      </c>
      <c r="C15" s="10" t="s">
        <v>159</v>
      </c>
      <c r="D15" s="3">
        <v>120</v>
      </c>
      <c r="E15" s="3">
        <v>141.5</v>
      </c>
      <c r="F15" s="4"/>
      <c r="G15" s="3">
        <v>261.5</v>
      </c>
      <c r="H15" s="13">
        <v>156.2</v>
      </c>
      <c r="I15" s="16">
        <f t="shared" si="0"/>
        <v>140.93</v>
      </c>
      <c r="J15" s="2">
        <v>12</v>
      </c>
    </row>
    <row r="16" spans="1:10" ht="24.75" customHeight="1">
      <c r="A16" s="1">
        <v>13</v>
      </c>
      <c r="B16" s="1" t="s">
        <v>94</v>
      </c>
      <c r="C16" s="10" t="s">
        <v>138</v>
      </c>
      <c r="D16" s="3">
        <v>112.5</v>
      </c>
      <c r="E16" s="3">
        <v>146</v>
      </c>
      <c r="F16" s="4"/>
      <c r="G16" s="3">
        <v>258.5</v>
      </c>
      <c r="H16" s="13">
        <v>157.6</v>
      </c>
      <c r="I16" s="16">
        <f t="shared" si="0"/>
        <v>140.59</v>
      </c>
      <c r="J16" s="2">
        <v>13</v>
      </c>
    </row>
    <row r="17" spans="1:10" ht="24.75" customHeight="1">
      <c r="A17" s="1">
        <v>14</v>
      </c>
      <c r="B17" s="1" t="s">
        <v>70</v>
      </c>
      <c r="C17" s="10" t="s">
        <v>172</v>
      </c>
      <c r="D17" s="3">
        <v>127.5</v>
      </c>
      <c r="E17" s="3">
        <v>137.5</v>
      </c>
      <c r="F17" s="4"/>
      <c r="G17" s="3">
        <v>265</v>
      </c>
      <c r="H17" s="13">
        <v>152.2</v>
      </c>
      <c r="I17" s="16">
        <f t="shared" si="0"/>
        <v>140.38</v>
      </c>
      <c r="J17" s="2">
        <v>14</v>
      </c>
    </row>
    <row r="18" spans="1:10" ht="24.75" customHeight="1">
      <c r="A18" s="1">
        <v>15</v>
      </c>
      <c r="B18" s="1" t="s">
        <v>61</v>
      </c>
      <c r="C18" s="10" t="s">
        <v>182</v>
      </c>
      <c r="D18" s="3">
        <v>132</v>
      </c>
      <c r="E18" s="3">
        <v>125.5</v>
      </c>
      <c r="F18" s="4">
        <v>10</v>
      </c>
      <c r="G18" s="3">
        <v>267.5</v>
      </c>
      <c r="H18" s="13">
        <v>148.4</v>
      </c>
      <c r="I18" s="16">
        <f t="shared" si="0"/>
        <v>139.61</v>
      </c>
      <c r="J18" s="2">
        <v>15</v>
      </c>
    </row>
    <row r="19" spans="1:10" ht="15.75" customHeight="1">
      <c r="A19" s="1"/>
      <c r="B19" s="1"/>
      <c r="C19" s="10"/>
      <c r="D19" s="3"/>
      <c r="E19" s="3"/>
      <c r="F19" s="4"/>
      <c r="G19" s="3"/>
      <c r="H19" s="13"/>
      <c r="I19" s="16"/>
      <c r="J19" s="2"/>
    </row>
    <row r="20" spans="1:10" ht="24.75" customHeight="1">
      <c r="A20" s="1">
        <v>16</v>
      </c>
      <c r="B20" s="1" t="s">
        <v>71</v>
      </c>
      <c r="C20" s="10" t="s">
        <v>171</v>
      </c>
      <c r="D20" s="3">
        <v>127.5</v>
      </c>
      <c r="E20" s="3">
        <v>136.5</v>
      </c>
      <c r="F20" s="4"/>
      <c r="G20" s="3">
        <v>264</v>
      </c>
      <c r="H20" s="13">
        <v>150.6</v>
      </c>
      <c r="I20" s="16">
        <f aca="true" t="shared" si="1" ref="I20:I28">G20/2*0.6+H20*0.4</f>
        <v>139.44</v>
      </c>
      <c r="J20" s="2">
        <v>16</v>
      </c>
    </row>
    <row r="21" spans="1:10" ht="24.75" customHeight="1">
      <c r="A21" s="1">
        <v>17</v>
      </c>
      <c r="B21" s="1" t="s">
        <v>74</v>
      </c>
      <c r="C21" s="10" t="s">
        <v>168</v>
      </c>
      <c r="D21" s="3">
        <v>106.5</v>
      </c>
      <c r="E21" s="3">
        <v>146.5</v>
      </c>
      <c r="F21" s="4">
        <v>10</v>
      </c>
      <c r="G21" s="3">
        <v>263</v>
      </c>
      <c r="H21" s="13">
        <v>150.4</v>
      </c>
      <c r="I21" s="16">
        <f t="shared" si="1"/>
        <v>139.06</v>
      </c>
      <c r="J21" s="2">
        <v>17</v>
      </c>
    </row>
    <row r="22" spans="1:10" ht="24.75" customHeight="1">
      <c r="A22" s="1">
        <v>18</v>
      </c>
      <c r="B22" s="1" t="s">
        <v>82</v>
      </c>
      <c r="C22" s="10" t="s">
        <v>155</v>
      </c>
      <c r="D22" s="3">
        <v>106.5</v>
      </c>
      <c r="E22" s="3">
        <v>144.5</v>
      </c>
      <c r="F22" s="4">
        <v>10</v>
      </c>
      <c r="G22" s="3">
        <v>261</v>
      </c>
      <c r="H22" s="13">
        <v>150.6</v>
      </c>
      <c r="I22" s="16">
        <f t="shared" si="1"/>
        <v>138.54</v>
      </c>
      <c r="J22" s="2">
        <v>18</v>
      </c>
    </row>
    <row r="23" spans="1:10" ht="24.75" customHeight="1">
      <c r="A23" s="1">
        <v>19</v>
      </c>
      <c r="B23" s="1" t="s">
        <v>102</v>
      </c>
      <c r="C23" s="10" t="s">
        <v>121</v>
      </c>
      <c r="D23" s="3">
        <v>117</v>
      </c>
      <c r="E23" s="3">
        <v>140</v>
      </c>
      <c r="F23" s="4"/>
      <c r="G23" s="3">
        <v>257</v>
      </c>
      <c r="H23" s="13">
        <v>152.8</v>
      </c>
      <c r="I23" s="16">
        <f t="shared" si="1"/>
        <v>138.22</v>
      </c>
      <c r="J23" s="2">
        <v>19</v>
      </c>
    </row>
    <row r="24" spans="1:10" ht="24.75" customHeight="1">
      <c r="A24" s="1">
        <v>20</v>
      </c>
      <c r="B24" s="1" t="s">
        <v>86</v>
      </c>
      <c r="C24" s="10" t="s">
        <v>148</v>
      </c>
      <c r="D24" s="3">
        <v>124.5</v>
      </c>
      <c r="E24" s="3">
        <v>135.5</v>
      </c>
      <c r="F24" s="4"/>
      <c r="G24" s="3">
        <v>260</v>
      </c>
      <c r="H24" s="13">
        <v>148.2</v>
      </c>
      <c r="I24" s="16">
        <f t="shared" si="1"/>
        <v>137.28</v>
      </c>
      <c r="J24" s="2">
        <v>20</v>
      </c>
    </row>
    <row r="25" spans="1:10" ht="24.75" customHeight="1">
      <c r="A25" s="1">
        <v>21</v>
      </c>
      <c r="B25" s="1" t="s">
        <v>95</v>
      </c>
      <c r="C25" s="10" t="s">
        <v>136</v>
      </c>
      <c r="D25" s="3">
        <v>114</v>
      </c>
      <c r="E25" s="3">
        <v>144</v>
      </c>
      <c r="F25" s="4"/>
      <c r="G25" s="3">
        <v>258</v>
      </c>
      <c r="H25" s="13">
        <v>147.4</v>
      </c>
      <c r="I25" s="16">
        <f t="shared" si="1"/>
        <v>136.36</v>
      </c>
      <c r="J25" s="2">
        <v>21</v>
      </c>
    </row>
    <row r="26" spans="1:10" ht="24.75" customHeight="1">
      <c r="A26" s="1">
        <v>22</v>
      </c>
      <c r="B26" s="1" t="s">
        <v>91</v>
      </c>
      <c r="C26" s="10" t="s">
        <v>143</v>
      </c>
      <c r="D26" s="3">
        <v>121.5</v>
      </c>
      <c r="E26" s="3">
        <v>127.5</v>
      </c>
      <c r="F26" s="4">
        <v>10</v>
      </c>
      <c r="G26" s="3">
        <v>259</v>
      </c>
      <c r="H26" s="13">
        <v>143.2</v>
      </c>
      <c r="I26" s="16">
        <f t="shared" si="1"/>
        <v>134.98000000000002</v>
      </c>
      <c r="J26" s="2">
        <v>22</v>
      </c>
    </row>
    <row r="27" spans="1:10" ht="24.75" customHeight="1">
      <c r="A27" s="1">
        <v>23</v>
      </c>
      <c r="B27" s="1" t="s">
        <v>97</v>
      </c>
      <c r="C27" s="10" t="s">
        <v>129</v>
      </c>
      <c r="D27" s="3">
        <v>112.5</v>
      </c>
      <c r="E27" s="3">
        <v>135</v>
      </c>
      <c r="F27" s="4">
        <v>10</v>
      </c>
      <c r="G27" s="3">
        <v>257.5</v>
      </c>
      <c r="H27" s="13">
        <v>144</v>
      </c>
      <c r="I27" s="16">
        <f t="shared" si="1"/>
        <v>134.85</v>
      </c>
      <c r="J27" s="2">
        <v>23</v>
      </c>
    </row>
    <row r="28" spans="1:10" ht="24.75" customHeight="1">
      <c r="A28" s="1">
        <v>24</v>
      </c>
      <c r="B28" s="1" t="s">
        <v>100</v>
      </c>
      <c r="C28" s="10" t="s">
        <v>123</v>
      </c>
      <c r="D28" s="3">
        <v>126</v>
      </c>
      <c r="E28" s="3">
        <v>121</v>
      </c>
      <c r="F28" s="4">
        <v>10</v>
      </c>
      <c r="G28" s="3">
        <v>257</v>
      </c>
      <c r="H28" s="13">
        <v>142.4</v>
      </c>
      <c r="I28" s="16">
        <f t="shared" si="1"/>
        <v>134.06</v>
      </c>
      <c r="J28" s="2">
        <v>24</v>
      </c>
    </row>
  </sheetData>
  <sheetProtection/>
  <mergeCells count="2">
    <mergeCell ref="A1:J1"/>
    <mergeCell ref="A2:J2"/>
  </mergeCells>
  <printOptions/>
  <pageMargins left="0.7480314960629921" right="0.7480314960629921" top="0.5905511811023623" bottom="0.9055118110236221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4.25"/>
  <cols>
    <col min="1" max="1" width="5.25390625" style="0" bestFit="1" customWidth="1"/>
    <col min="2" max="2" width="14.625" style="0" customWidth="1"/>
    <col min="3" max="3" width="6.875" style="11" customWidth="1"/>
    <col min="4" max="4" width="7.25390625" style="0" customWidth="1"/>
    <col min="5" max="5" width="7.375" style="0" customWidth="1"/>
    <col min="6" max="6" width="5.625" style="0" customWidth="1"/>
    <col min="7" max="7" width="7.875" style="0" customWidth="1"/>
    <col min="8" max="8" width="8.625" style="15" customWidth="1"/>
    <col min="9" max="9" width="8.75390625" style="15" customWidth="1"/>
    <col min="10" max="10" width="6.25390625" style="0" customWidth="1"/>
  </cols>
  <sheetData>
    <row r="1" spans="1:10" ht="34.5" customHeight="1">
      <c r="A1" s="21" t="s">
        <v>207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customHeight="1">
      <c r="A2" s="23" t="s">
        <v>199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customHeight="1">
      <c r="A3" s="1" t="s">
        <v>0</v>
      </c>
      <c r="B3" s="1" t="s">
        <v>1</v>
      </c>
      <c r="C3" s="1" t="s">
        <v>195</v>
      </c>
      <c r="D3" s="3" t="s">
        <v>2</v>
      </c>
      <c r="E3" s="3" t="s">
        <v>3</v>
      </c>
      <c r="F3" s="4" t="s">
        <v>4</v>
      </c>
      <c r="G3" s="3" t="s">
        <v>201</v>
      </c>
      <c r="H3" s="13" t="s">
        <v>197</v>
      </c>
      <c r="I3" s="13" t="s">
        <v>200</v>
      </c>
      <c r="J3" s="2" t="s">
        <v>202</v>
      </c>
    </row>
    <row r="4" spans="1:10" ht="24.75" customHeight="1">
      <c r="A4" s="1">
        <v>1</v>
      </c>
      <c r="B4" s="1" t="s">
        <v>69</v>
      </c>
      <c r="C4" s="10" t="s">
        <v>105</v>
      </c>
      <c r="D4" s="3">
        <v>115.5</v>
      </c>
      <c r="E4" s="3">
        <v>140</v>
      </c>
      <c r="F4" s="4">
        <v>10</v>
      </c>
      <c r="G4" s="3">
        <v>265.5</v>
      </c>
      <c r="H4" s="13">
        <v>155.4</v>
      </c>
      <c r="I4" s="13">
        <f aca="true" t="shared" si="0" ref="I4:I18">G4/2*0.6+H4*0.4</f>
        <v>141.81</v>
      </c>
      <c r="J4" s="2">
        <v>1</v>
      </c>
    </row>
    <row r="5" spans="1:10" ht="24.75" customHeight="1">
      <c r="A5" s="1">
        <v>2</v>
      </c>
      <c r="B5" s="1" t="s">
        <v>66</v>
      </c>
      <c r="C5" s="10" t="s">
        <v>176</v>
      </c>
      <c r="D5" s="3">
        <v>123</v>
      </c>
      <c r="E5" s="3">
        <v>143</v>
      </c>
      <c r="F5" s="4"/>
      <c r="G5" s="3">
        <v>266</v>
      </c>
      <c r="H5" s="13">
        <v>154.8</v>
      </c>
      <c r="I5" s="13">
        <f t="shared" si="0"/>
        <v>141.72</v>
      </c>
      <c r="J5" s="2">
        <v>2</v>
      </c>
    </row>
    <row r="6" spans="1:10" ht="24.75" customHeight="1">
      <c r="A6" s="1">
        <v>3</v>
      </c>
      <c r="B6" s="1" t="s">
        <v>58</v>
      </c>
      <c r="C6" s="10" t="s">
        <v>191</v>
      </c>
      <c r="D6" s="3">
        <v>130.5</v>
      </c>
      <c r="E6" s="3">
        <v>133</v>
      </c>
      <c r="F6" s="4">
        <v>10</v>
      </c>
      <c r="G6" s="3">
        <v>273.5</v>
      </c>
      <c r="H6" s="13">
        <v>148.6</v>
      </c>
      <c r="I6" s="13">
        <f t="shared" si="0"/>
        <v>141.49</v>
      </c>
      <c r="J6" s="2">
        <v>3</v>
      </c>
    </row>
    <row r="7" spans="1:10" ht="24.75" customHeight="1">
      <c r="A7" s="1">
        <v>4</v>
      </c>
      <c r="B7" s="1" t="s">
        <v>59</v>
      </c>
      <c r="C7" s="10" t="s">
        <v>188</v>
      </c>
      <c r="D7" s="3">
        <v>127.5</v>
      </c>
      <c r="E7" s="3">
        <v>143</v>
      </c>
      <c r="F7" s="4"/>
      <c r="G7" s="3">
        <v>270.5</v>
      </c>
      <c r="H7" s="13">
        <v>149.4</v>
      </c>
      <c r="I7" s="13">
        <f t="shared" si="0"/>
        <v>140.91</v>
      </c>
      <c r="J7" s="2">
        <v>4</v>
      </c>
    </row>
    <row r="8" spans="1:10" ht="24.75" customHeight="1">
      <c r="A8" s="1">
        <v>5</v>
      </c>
      <c r="B8" s="1" t="s">
        <v>68</v>
      </c>
      <c r="C8" s="10" t="s">
        <v>174</v>
      </c>
      <c r="D8" s="3">
        <v>126</v>
      </c>
      <c r="E8" s="3">
        <v>140</v>
      </c>
      <c r="F8" s="4"/>
      <c r="G8" s="3">
        <v>266</v>
      </c>
      <c r="H8" s="13">
        <v>150.2</v>
      </c>
      <c r="I8" s="13">
        <f t="shared" si="0"/>
        <v>139.88</v>
      </c>
      <c r="J8" s="2">
        <v>5</v>
      </c>
    </row>
    <row r="9" spans="1:10" ht="24.75" customHeight="1">
      <c r="A9" s="1">
        <v>6</v>
      </c>
      <c r="B9" s="1" t="s">
        <v>56</v>
      </c>
      <c r="C9" s="10" t="s">
        <v>193</v>
      </c>
      <c r="D9" s="3">
        <v>132</v>
      </c>
      <c r="E9" s="3">
        <v>133.5</v>
      </c>
      <c r="F9" s="4">
        <v>10</v>
      </c>
      <c r="G9" s="3">
        <v>275.5</v>
      </c>
      <c r="H9" s="13">
        <v>142.4</v>
      </c>
      <c r="I9" s="13">
        <f t="shared" si="0"/>
        <v>139.61</v>
      </c>
      <c r="J9" s="2">
        <v>6</v>
      </c>
    </row>
    <row r="10" spans="1:10" ht="24.75" customHeight="1">
      <c r="A10" s="1">
        <v>7</v>
      </c>
      <c r="B10" s="1" t="s">
        <v>78</v>
      </c>
      <c r="C10" s="10" t="s">
        <v>162</v>
      </c>
      <c r="D10" s="3">
        <v>124.5</v>
      </c>
      <c r="E10" s="3">
        <v>137.5</v>
      </c>
      <c r="F10" s="4"/>
      <c r="G10" s="3">
        <v>262</v>
      </c>
      <c r="H10" s="13">
        <v>152</v>
      </c>
      <c r="I10" s="13">
        <f t="shared" si="0"/>
        <v>139.4</v>
      </c>
      <c r="J10" s="2">
        <v>7</v>
      </c>
    </row>
    <row r="11" spans="1:10" ht="24.75" customHeight="1">
      <c r="A11" s="1">
        <v>8</v>
      </c>
      <c r="B11" s="1" t="s">
        <v>73</v>
      </c>
      <c r="C11" s="10" t="s">
        <v>169</v>
      </c>
      <c r="D11" s="3">
        <v>118.5</v>
      </c>
      <c r="E11" s="3">
        <v>134.5</v>
      </c>
      <c r="F11" s="4">
        <v>10</v>
      </c>
      <c r="G11" s="3">
        <v>263</v>
      </c>
      <c r="H11" s="13">
        <v>148.2</v>
      </c>
      <c r="I11" s="13">
        <f t="shared" si="0"/>
        <v>138.18</v>
      </c>
      <c r="J11" s="2">
        <v>8</v>
      </c>
    </row>
    <row r="12" spans="1:10" ht="24.75" customHeight="1">
      <c r="A12" s="1">
        <v>9</v>
      </c>
      <c r="B12" s="1" t="s">
        <v>62</v>
      </c>
      <c r="C12" s="10" t="s">
        <v>180</v>
      </c>
      <c r="D12" s="3">
        <v>124.5</v>
      </c>
      <c r="E12" s="3">
        <v>132.5</v>
      </c>
      <c r="F12" s="4">
        <v>10</v>
      </c>
      <c r="G12" s="3">
        <v>267</v>
      </c>
      <c r="H12" s="13">
        <v>143.8</v>
      </c>
      <c r="I12" s="13">
        <f t="shared" si="0"/>
        <v>137.62</v>
      </c>
      <c r="J12" s="2">
        <v>9</v>
      </c>
    </row>
    <row r="13" spans="1:10" ht="24.75" customHeight="1">
      <c r="A13" s="1">
        <v>10</v>
      </c>
      <c r="B13" s="1" t="s">
        <v>85</v>
      </c>
      <c r="C13" s="10" t="s">
        <v>150</v>
      </c>
      <c r="D13" s="3">
        <v>118.5</v>
      </c>
      <c r="E13" s="3">
        <v>142</v>
      </c>
      <c r="F13" s="4"/>
      <c r="G13" s="3">
        <v>260.5</v>
      </c>
      <c r="H13" s="13">
        <v>148.2</v>
      </c>
      <c r="I13" s="13">
        <f t="shared" si="0"/>
        <v>137.43</v>
      </c>
      <c r="J13" s="2">
        <v>10</v>
      </c>
    </row>
    <row r="14" spans="1:10" ht="24.75" customHeight="1">
      <c r="A14" s="1">
        <v>11</v>
      </c>
      <c r="B14" s="1" t="s">
        <v>99</v>
      </c>
      <c r="C14" s="10" t="s">
        <v>124</v>
      </c>
      <c r="D14" s="3">
        <v>123</v>
      </c>
      <c r="E14" s="3">
        <v>134</v>
      </c>
      <c r="F14" s="4"/>
      <c r="G14" s="3">
        <v>257</v>
      </c>
      <c r="H14" s="13">
        <v>150.6</v>
      </c>
      <c r="I14" s="13">
        <f t="shared" si="0"/>
        <v>137.34</v>
      </c>
      <c r="J14" s="2">
        <v>11</v>
      </c>
    </row>
    <row r="15" spans="1:10" ht="24.75" customHeight="1">
      <c r="A15" s="1">
        <v>12</v>
      </c>
      <c r="B15" s="1" t="s">
        <v>96</v>
      </c>
      <c r="C15" s="10" t="s">
        <v>130</v>
      </c>
      <c r="D15" s="3">
        <v>117</v>
      </c>
      <c r="E15" s="3">
        <v>140.5</v>
      </c>
      <c r="F15" s="4"/>
      <c r="G15" s="3">
        <v>257.5</v>
      </c>
      <c r="H15" s="13">
        <v>147.4</v>
      </c>
      <c r="I15" s="13">
        <f t="shared" si="0"/>
        <v>136.21</v>
      </c>
      <c r="J15" s="2">
        <v>12</v>
      </c>
    </row>
    <row r="16" spans="1:10" ht="24.75" customHeight="1">
      <c r="A16" s="1">
        <v>13</v>
      </c>
      <c r="B16" s="1" t="s">
        <v>81</v>
      </c>
      <c r="C16" s="10" t="s">
        <v>104</v>
      </c>
      <c r="D16" s="3">
        <v>112.5</v>
      </c>
      <c r="E16" s="3">
        <v>148.5</v>
      </c>
      <c r="F16" s="4"/>
      <c r="G16" s="3">
        <v>261</v>
      </c>
      <c r="H16" s="13">
        <v>143</v>
      </c>
      <c r="I16" s="13">
        <f t="shared" si="0"/>
        <v>135.5</v>
      </c>
      <c r="J16" s="2">
        <v>13</v>
      </c>
    </row>
    <row r="17" spans="1:10" ht="24.75" customHeight="1">
      <c r="A17" s="1">
        <v>14</v>
      </c>
      <c r="B17" s="1" t="s">
        <v>92</v>
      </c>
      <c r="C17" s="10" t="s">
        <v>142</v>
      </c>
      <c r="D17" s="3">
        <v>129</v>
      </c>
      <c r="E17" s="3">
        <v>130</v>
      </c>
      <c r="F17" s="4"/>
      <c r="G17" s="3">
        <v>259</v>
      </c>
      <c r="H17" s="13">
        <v>144</v>
      </c>
      <c r="I17" s="13">
        <f t="shared" si="0"/>
        <v>135.3</v>
      </c>
      <c r="J17" s="2">
        <v>14</v>
      </c>
    </row>
    <row r="18" spans="1:10" ht="24.75" customHeight="1">
      <c r="A18" s="1">
        <v>15</v>
      </c>
      <c r="B18" s="1" t="s">
        <v>87</v>
      </c>
      <c r="C18" s="10" t="s">
        <v>147</v>
      </c>
      <c r="D18" s="3">
        <v>121.5</v>
      </c>
      <c r="E18" s="3">
        <v>138.5</v>
      </c>
      <c r="F18" s="4"/>
      <c r="G18" s="3">
        <v>260</v>
      </c>
      <c r="H18" s="13">
        <v>143</v>
      </c>
      <c r="I18" s="13">
        <f t="shared" si="0"/>
        <v>135.2</v>
      </c>
      <c r="J18" s="2">
        <v>15</v>
      </c>
    </row>
    <row r="19" spans="1:10" ht="17.25" customHeight="1">
      <c r="A19" s="1"/>
      <c r="B19" s="1"/>
      <c r="C19" s="10"/>
      <c r="D19" s="3"/>
      <c r="E19" s="3"/>
      <c r="F19" s="4"/>
      <c r="G19" s="3"/>
      <c r="H19" s="13"/>
      <c r="I19" s="13"/>
      <c r="J19" s="2"/>
    </row>
    <row r="20" spans="1:10" ht="24.75" customHeight="1">
      <c r="A20" s="1">
        <v>16</v>
      </c>
      <c r="B20" s="1" t="s">
        <v>80</v>
      </c>
      <c r="C20" s="10" t="s">
        <v>158</v>
      </c>
      <c r="D20" s="3">
        <v>112.5</v>
      </c>
      <c r="E20" s="3">
        <v>139</v>
      </c>
      <c r="F20" s="4">
        <v>10</v>
      </c>
      <c r="G20" s="3">
        <v>261.5</v>
      </c>
      <c r="H20" s="13">
        <v>141.4</v>
      </c>
      <c r="I20" s="13">
        <f aca="true" t="shared" si="1" ref="I20:I28">G20/2*0.6+H20*0.4</f>
        <v>135.01</v>
      </c>
      <c r="J20" s="2">
        <v>16</v>
      </c>
    </row>
    <row r="21" spans="1:10" ht="24.75" customHeight="1">
      <c r="A21" s="1">
        <v>17</v>
      </c>
      <c r="B21" s="1" t="s">
        <v>63</v>
      </c>
      <c r="C21" s="10" t="s">
        <v>179</v>
      </c>
      <c r="D21" s="3">
        <v>112.5</v>
      </c>
      <c r="E21" s="3">
        <v>144.5</v>
      </c>
      <c r="F21" s="4">
        <v>10</v>
      </c>
      <c r="G21" s="3">
        <v>267</v>
      </c>
      <c r="H21" s="13">
        <v>136.6</v>
      </c>
      <c r="I21" s="13">
        <f t="shared" si="1"/>
        <v>134.74</v>
      </c>
      <c r="J21" s="2">
        <v>17</v>
      </c>
    </row>
    <row r="22" spans="1:10" ht="24.75" customHeight="1">
      <c r="A22" s="1">
        <v>18</v>
      </c>
      <c r="B22" s="1" t="s">
        <v>72</v>
      </c>
      <c r="C22" s="10" t="s">
        <v>170</v>
      </c>
      <c r="D22" s="3">
        <v>121.5</v>
      </c>
      <c r="E22" s="3">
        <v>132</v>
      </c>
      <c r="F22" s="4">
        <v>10</v>
      </c>
      <c r="G22" s="3">
        <v>263.5</v>
      </c>
      <c r="H22" s="13">
        <v>139.2</v>
      </c>
      <c r="I22" s="13">
        <f t="shared" si="1"/>
        <v>134.73</v>
      </c>
      <c r="J22" s="2">
        <v>18</v>
      </c>
    </row>
    <row r="23" spans="1:10" ht="24.75" customHeight="1">
      <c r="A23" s="1">
        <v>19</v>
      </c>
      <c r="B23" s="1" t="s">
        <v>101</v>
      </c>
      <c r="C23" s="10" t="s">
        <v>122</v>
      </c>
      <c r="D23" s="3">
        <v>126</v>
      </c>
      <c r="E23" s="3">
        <v>131</v>
      </c>
      <c r="F23" s="4"/>
      <c r="G23" s="3">
        <v>257</v>
      </c>
      <c r="H23" s="13">
        <v>144</v>
      </c>
      <c r="I23" s="13">
        <f t="shared" si="1"/>
        <v>134.7</v>
      </c>
      <c r="J23" s="2">
        <v>19</v>
      </c>
    </row>
    <row r="24" spans="1:10" ht="24.75" customHeight="1">
      <c r="A24" s="1">
        <v>20</v>
      </c>
      <c r="B24" s="1" t="s">
        <v>93</v>
      </c>
      <c r="C24" s="10" t="s">
        <v>139</v>
      </c>
      <c r="D24" s="3">
        <v>117</v>
      </c>
      <c r="E24" s="3">
        <v>141.5</v>
      </c>
      <c r="F24" s="4"/>
      <c r="G24" s="3">
        <v>258.5</v>
      </c>
      <c r="H24" s="13">
        <v>141.6</v>
      </c>
      <c r="I24" s="13">
        <f t="shared" si="1"/>
        <v>134.19</v>
      </c>
      <c r="J24" s="2">
        <v>20</v>
      </c>
    </row>
    <row r="25" spans="1:10" ht="24.75" customHeight="1">
      <c r="A25" s="1">
        <v>21</v>
      </c>
      <c r="B25" s="1" t="s">
        <v>76</v>
      </c>
      <c r="C25" s="10" t="s">
        <v>164</v>
      </c>
      <c r="D25" s="3">
        <v>114</v>
      </c>
      <c r="E25" s="3">
        <v>138</v>
      </c>
      <c r="F25" s="4">
        <v>10</v>
      </c>
      <c r="G25" s="3">
        <v>262</v>
      </c>
      <c r="H25" s="13">
        <v>138</v>
      </c>
      <c r="I25" s="13">
        <f t="shared" si="1"/>
        <v>133.8</v>
      </c>
      <c r="J25" s="2">
        <v>21</v>
      </c>
    </row>
    <row r="26" spans="1:10" ht="24.75" customHeight="1">
      <c r="A26" s="1">
        <v>22</v>
      </c>
      <c r="B26" s="1" t="s">
        <v>84</v>
      </c>
      <c r="C26" s="10" t="s">
        <v>151</v>
      </c>
      <c r="D26" s="3">
        <v>105</v>
      </c>
      <c r="E26" s="3">
        <v>145.5</v>
      </c>
      <c r="F26" s="4">
        <v>10</v>
      </c>
      <c r="G26" s="3">
        <v>260.5</v>
      </c>
      <c r="H26" s="13">
        <v>137.6</v>
      </c>
      <c r="I26" s="13">
        <f t="shared" si="1"/>
        <v>133.19</v>
      </c>
      <c r="J26" s="2">
        <v>22</v>
      </c>
    </row>
    <row r="27" spans="1:10" ht="24.75" customHeight="1">
      <c r="A27" s="1">
        <v>23</v>
      </c>
      <c r="B27" s="1" t="s">
        <v>98</v>
      </c>
      <c r="C27" s="10" t="s">
        <v>128</v>
      </c>
      <c r="D27" s="3">
        <v>117</v>
      </c>
      <c r="E27" s="3">
        <v>140.5</v>
      </c>
      <c r="F27" s="4"/>
      <c r="G27" s="3">
        <v>257.5</v>
      </c>
      <c r="H27" s="13">
        <v>138.8</v>
      </c>
      <c r="I27" s="13">
        <f t="shared" si="1"/>
        <v>132.77</v>
      </c>
      <c r="J27" s="2">
        <v>23</v>
      </c>
    </row>
    <row r="28" spans="1:10" ht="24.75" customHeight="1">
      <c r="A28" s="1">
        <v>24</v>
      </c>
      <c r="B28" s="1" t="s">
        <v>89</v>
      </c>
      <c r="C28" s="10" t="s">
        <v>145</v>
      </c>
      <c r="D28" s="3">
        <v>124.5</v>
      </c>
      <c r="E28" s="3">
        <v>134.5</v>
      </c>
      <c r="F28" s="4"/>
      <c r="G28" s="3">
        <v>259</v>
      </c>
      <c r="H28" s="13">
        <v>126.6</v>
      </c>
      <c r="I28" s="13">
        <f t="shared" si="1"/>
        <v>128.34</v>
      </c>
      <c r="J28" s="2">
        <v>24</v>
      </c>
    </row>
  </sheetData>
  <mergeCells count="2">
    <mergeCell ref="A1:J1"/>
    <mergeCell ref="A2:J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5.25390625" style="0" bestFit="1" customWidth="1"/>
    <col min="2" max="2" width="13.875" style="0" bestFit="1" customWidth="1"/>
    <col min="3" max="3" width="6.75390625" style="11" customWidth="1"/>
    <col min="4" max="4" width="7.625" style="0" customWidth="1"/>
    <col min="5" max="5" width="7.00390625" style="0" customWidth="1"/>
    <col min="6" max="6" width="5.00390625" style="0" customWidth="1"/>
    <col min="7" max="7" width="7.50390625" style="0" customWidth="1"/>
    <col min="8" max="8" width="8.125" style="15" customWidth="1"/>
    <col min="9" max="9" width="9.625" style="15" customWidth="1"/>
    <col min="10" max="10" width="7.00390625" style="9" customWidth="1"/>
  </cols>
  <sheetData>
    <row r="1" spans="1:10" ht="45" customHeight="1">
      <c r="A1" s="21" t="s">
        <v>208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 customHeight="1">
      <c r="A2" s="23" t="s">
        <v>199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9" customFormat="1" ht="27">
      <c r="A3" s="1" t="s">
        <v>0</v>
      </c>
      <c r="B3" s="1" t="s">
        <v>1</v>
      </c>
      <c r="C3" s="1" t="s">
        <v>195</v>
      </c>
      <c r="D3" s="3" t="s">
        <v>2</v>
      </c>
      <c r="E3" s="3" t="s">
        <v>3</v>
      </c>
      <c r="F3" s="4" t="s">
        <v>4</v>
      </c>
      <c r="G3" s="3" t="s">
        <v>201</v>
      </c>
      <c r="H3" s="13" t="s">
        <v>203</v>
      </c>
      <c r="I3" s="13" t="s">
        <v>200</v>
      </c>
      <c r="J3" s="2" t="s">
        <v>202</v>
      </c>
    </row>
    <row r="4" spans="1:10" ht="26.25" customHeight="1">
      <c r="A4" s="1">
        <v>1</v>
      </c>
      <c r="B4" s="1" t="s">
        <v>6</v>
      </c>
      <c r="C4" s="10" t="s">
        <v>190</v>
      </c>
      <c r="D4" s="3">
        <v>132</v>
      </c>
      <c r="E4" s="3">
        <v>138.5</v>
      </c>
      <c r="F4" s="4"/>
      <c r="G4" s="3">
        <v>270.5</v>
      </c>
      <c r="H4" s="13">
        <v>152.8</v>
      </c>
      <c r="I4" s="18">
        <f aca="true" t="shared" si="0" ref="I4:I18">G4/2*0.6+H4*0.4</f>
        <v>142.26999999999998</v>
      </c>
      <c r="J4" s="19">
        <v>1</v>
      </c>
    </row>
    <row r="5" spans="1:10" ht="26.25" customHeight="1">
      <c r="A5" s="1">
        <v>2</v>
      </c>
      <c r="B5" s="1" t="s">
        <v>16</v>
      </c>
      <c r="C5" s="10" t="s">
        <v>165</v>
      </c>
      <c r="D5" s="3">
        <v>114</v>
      </c>
      <c r="E5" s="3">
        <v>148</v>
      </c>
      <c r="F5" s="4"/>
      <c r="G5" s="3">
        <v>262</v>
      </c>
      <c r="H5" s="13">
        <v>153.4</v>
      </c>
      <c r="I5" s="18">
        <f t="shared" si="0"/>
        <v>139.96</v>
      </c>
      <c r="J5" s="19">
        <v>2</v>
      </c>
    </row>
    <row r="6" spans="1:10" ht="26.25" customHeight="1">
      <c r="A6" s="1">
        <v>3</v>
      </c>
      <c r="B6" s="1" t="s">
        <v>12</v>
      </c>
      <c r="C6" s="10" t="s">
        <v>181</v>
      </c>
      <c r="D6" s="3">
        <v>127.5</v>
      </c>
      <c r="E6" s="3">
        <v>139.5</v>
      </c>
      <c r="F6" s="4"/>
      <c r="G6" s="3">
        <v>267</v>
      </c>
      <c r="H6" s="13">
        <v>144.4</v>
      </c>
      <c r="I6" s="18">
        <f t="shared" si="0"/>
        <v>137.86</v>
      </c>
      <c r="J6" s="19">
        <v>3</v>
      </c>
    </row>
    <row r="7" spans="1:10" ht="26.25" customHeight="1">
      <c r="A7" s="1">
        <v>4</v>
      </c>
      <c r="B7" s="1" t="s">
        <v>36</v>
      </c>
      <c r="C7" s="10" t="s">
        <v>120</v>
      </c>
      <c r="D7" s="3">
        <v>124.5</v>
      </c>
      <c r="E7" s="3">
        <v>132</v>
      </c>
      <c r="F7" s="4"/>
      <c r="G7" s="3">
        <v>256.5</v>
      </c>
      <c r="H7" s="13">
        <v>150.2</v>
      </c>
      <c r="I7" s="18">
        <f t="shared" si="0"/>
        <v>137.03</v>
      </c>
      <c r="J7" s="19">
        <v>4</v>
      </c>
    </row>
    <row r="8" spans="1:10" ht="26.25" customHeight="1">
      <c r="A8" s="1">
        <v>5</v>
      </c>
      <c r="B8" s="1" t="s">
        <v>43</v>
      </c>
      <c r="C8" s="10" t="s">
        <v>113</v>
      </c>
      <c r="D8" s="3">
        <v>106.5</v>
      </c>
      <c r="E8" s="3">
        <v>138</v>
      </c>
      <c r="F8" s="4">
        <v>10</v>
      </c>
      <c r="G8" s="3">
        <v>254.5</v>
      </c>
      <c r="H8" s="13">
        <v>151.4</v>
      </c>
      <c r="I8" s="18">
        <f t="shared" si="0"/>
        <v>136.91</v>
      </c>
      <c r="J8" s="19">
        <v>5</v>
      </c>
    </row>
    <row r="9" spans="1:10" ht="26.25" customHeight="1">
      <c r="A9" s="1">
        <v>6</v>
      </c>
      <c r="B9" s="1" t="s">
        <v>23</v>
      </c>
      <c r="C9" s="10" t="s">
        <v>152</v>
      </c>
      <c r="D9" s="3">
        <v>124.5</v>
      </c>
      <c r="E9" s="3">
        <v>126</v>
      </c>
      <c r="F9" s="4">
        <v>10</v>
      </c>
      <c r="G9" s="3">
        <v>260.5</v>
      </c>
      <c r="H9" s="13">
        <v>142.6</v>
      </c>
      <c r="I9" s="18">
        <f t="shared" si="0"/>
        <v>135.19</v>
      </c>
      <c r="J9" s="19">
        <v>6</v>
      </c>
    </row>
    <row r="10" spans="1:10" ht="26.25" customHeight="1">
      <c r="A10" s="1">
        <v>7</v>
      </c>
      <c r="B10" s="1" t="s">
        <v>9</v>
      </c>
      <c r="C10" s="10" t="s">
        <v>185</v>
      </c>
      <c r="D10" s="3">
        <v>118.5</v>
      </c>
      <c r="E10" s="3">
        <v>139.5</v>
      </c>
      <c r="F10" s="4">
        <v>10</v>
      </c>
      <c r="G10" s="3">
        <v>268</v>
      </c>
      <c r="H10" s="13">
        <v>136</v>
      </c>
      <c r="I10" s="18">
        <f t="shared" si="0"/>
        <v>134.8</v>
      </c>
      <c r="J10" s="19">
        <v>7</v>
      </c>
    </row>
    <row r="11" spans="1:10" ht="26.25" customHeight="1">
      <c r="A11" s="1">
        <v>8</v>
      </c>
      <c r="B11" s="1" t="s">
        <v>33</v>
      </c>
      <c r="C11" s="10" t="s">
        <v>127</v>
      </c>
      <c r="D11" s="3">
        <v>120</v>
      </c>
      <c r="E11" s="3">
        <v>137</v>
      </c>
      <c r="F11" s="4"/>
      <c r="G11" s="3">
        <v>257</v>
      </c>
      <c r="H11" s="13">
        <v>142.4</v>
      </c>
      <c r="I11" s="18">
        <f t="shared" si="0"/>
        <v>134.06</v>
      </c>
      <c r="J11" s="19">
        <v>8</v>
      </c>
    </row>
    <row r="12" spans="1:10" ht="26.25" customHeight="1">
      <c r="A12" s="1">
        <v>9</v>
      </c>
      <c r="B12" s="1" t="s">
        <v>26</v>
      </c>
      <c r="C12" s="10" t="s">
        <v>140</v>
      </c>
      <c r="D12" s="3">
        <v>112.5</v>
      </c>
      <c r="E12" s="3">
        <v>136</v>
      </c>
      <c r="F12" s="4">
        <v>10</v>
      </c>
      <c r="G12" s="3">
        <v>258.5</v>
      </c>
      <c r="H12" s="13">
        <v>140.8</v>
      </c>
      <c r="I12" s="18">
        <f t="shared" si="0"/>
        <v>133.87</v>
      </c>
      <c r="J12" s="19">
        <v>9</v>
      </c>
    </row>
    <row r="13" spans="1:10" ht="26.25" customHeight="1">
      <c r="A13" s="1">
        <v>10</v>
      </c>
      <c r="B13" s="1" t="s">
        <v>14</v>
      </c>
      <c r="C13" s="10" t="s">
        <v>173</v>
      </c>
      <c r="D13" s="3">
        <v>120</v>
      </c>
      <c r="E13" s="3">
        <v>145</v>
      </c>
      <c r="F13" s="4"/>
      <c r="G13" s="3">
        <v>265</v>
      </c>
      <c r="H13" s="13">
        <v>134.8</v>
      </c>
      <c r="I13" s="18">
        <f t="shared" si="0"/>
        <v>133.42000000000002</v>
      </c>
      <c r="J13" s="19">
        <v>10</v>
      </c>
    </row>
    <row r="14" spans="1:10" ht="26.25" customHeight="1">
      <c r="A14" s="1">
        <v>11</v>
      </c>
      <c r="B14" s="1" t="s">
        <v>40</v>
      </c>
      <c r="C14" s="10" t="s">
        <v>116</v>
      </c>
      <c r="D14" s="3">
        <v>118.5</v>
      </c>
      <c r="E14" s="3">
        <v>126.5</v>
      </c>
      <c r="F14" s="4">
        <v>10</v>
      </c>
      <c r="G14" s="3">
        <v>255</v>
      </c>
      <c r="H14" s="13">
        <v>141.4</v>
      </c>
      <c r="I14" s="18">
        <f t="shared" si="0"/>
        <v>133.06</v>
      </c>
      <c r="J14" s="19">
        <v>11</v>
      </c>
    </row>
    <row r="15" spans="1:10" ht="26.25" customHeight="1">
      <c r="A15" s="1">
        <v>12</v>
      </c>
      <c r="B15" s="1" t="s">
        <v>19</v>
      </c>
      <c r="C15" s="10" t="s">
        <v>157</v>
      </c>
      <c r="D15" s="3">
        <v>120</v>
      </c>
      <c r="E15" s="3">
        <v>131</v>
      </c>
      <c r="F15" s="4">
        <v>10</v>
      </c>
      <c r="G15" s="3">
        <v>261</v>
      </c>
      <c r="H15" s="13">
        <v>136.6</v>
      </c>
      <c r="I15" s="18">
        <f t="shared" si="0"/>
        <v>132.94</v>
      </c>
      <c r="J15" s="19">
        <v>12</v>
      </c>
    </row>
    <row r="16" spans="1:10" ht="26.25" customHeight="1">
      <c r="A16" s="1">
        <v>13</v>
      </c>
      <c r="B16" s="1" t="s">
        <v>28</v>
      </c>
      <c r="C16" s="10" t="s">
        <v>135</v>
      </c>
      <c r="D16" s="3">
        <v>123</v>
      </c>
      <c r="E16" s="3">
        <v>134.5</v>
      </c>
      <c r="F16" s="4"/>
      <c r="G16" s="3">
        <v>257.5</v>
      </c>
      <c r="H16" s="13">
        <v>136</v>
      </c>
      <c r="I16" s="18">
        <f t="shared" si="0"/>
        <v>131.65</v>
      </c>
      <c r="J16" s="19">
        <v>13</v>
      </c>
    </row>
    <row r="17" spans="1:10" ht="26.25" customHeight="1">
      <c r="A17" s="1">
        <v>14</v>
      </c>
      <c r="B17" s="1" t="s">
        <v>46</v>
      </c>
      <c r="C17" s="10" t="s">
        <v>110</v>
      </c>
      <c r="D17" s="3">
        <v>117</v>
      </c>
      <c r="E17" s="3">
        <v>137</v>
      </c>
      <c r="F17" s="4"/>
      <c r="G17" s="3">
        <v>254</v>
      </c>
      <c r="H17" s="13">
        <v>138.2</v>
      </c>
      <c r="I17" s="18">
        <f t="shared" si="0"/>
        <v>131.48000000000002</v>
      </c>
      <c r="J17" s="19">
        <v>14</v>
      </c>
    </row>
    <row r="18" spans="1:10" ht="26.25" customHeight="1">
      <c r="A18" s="1">
        <v>15</v>
      </c>
      <c r="B18" s="1" t="s">
        <v>21</v>
      </c>
      <c r="C18" s="10" t="s">
        <v>156</v>
      </c>
      <c r="D18" s="3">
        <v>130.5</v>
      </c>
      <c r="E18" s="3">
        <v>120.5</v>
      </c>
      <c r="F18" s="4">
        <v>10</v>
      </c>
      <c r="G18" s="3">
        <v>261</v>
      </c>
      <c r="H18" s="13">
        <v>131.4</v>
      </c>
      <c r="I18" s="18">
        <f t="shared" si="0"/>
        <v>130.86</v>
      </c>
      <c r="J18" s="19">
        <v>15</v>
      </c>
    </row>
    <row r="19" spans="1:10" ht="17.25" customHeight="1">
      <c r="A19" s="1"/>
      <c r="B19" s="1"/>
      <c r="C19" s="10"/>
      <c r="D19" s="3"/>
      <c r="E19" s="3"/>
      <c r="F19" s="4"/>
      <c r="G19" s="3"/>
      <c r="H19" s="13"/>
      <c r="I19" s="18"/>
      <c r="J19" s="19"/>
    </row>
    <row r="20" spans="1:10" ht="26.25" customHeight="1">
      <c r="A20" s="1">
        <v>16</v>
      </c>
      <c r="B20" s="1" t="s">
        <v>30</v>
      </c>
      <c r="C20" s="10" t="s">
        <v>133</v>
      </c>
      <c r="D20" s="3">
        <v>126</v>
      </c>
      <c r="E20" s="3">
        <v>131.5</v>
      </c>
      <c r="F20" s="4"/>
      <c r="G20" s="3">
        <v>257.5</v>
      </c>
      <c r="H20" s="13">
        <v>134</v>
      </c>
      <c r="I20" s="18">
        <f aca="true" t="shared" si="1" ref="I20:I27">G20/2*0.6+H20*0.4</f>
        <v>130.85</v>
      </c>
      <c r="J20" s="19">
        <v>16</v>
      </c>
    </row>
    <row r="21" spans="1:10" ht="26.25" customHeight="1">
      <c r="A21" s="1">
        <v>17</v>
      </c>
      <c r="B21" s="1" t="s">
        <v>18</v>
      </c>
      <c r="C21" s="10" t="s">
        <v>160</v>
      </c>
      <c r="D21" s="3">
        <v>118.5</v>
      </c>
      <c r="E21" s="3">
        <v>133</v>
      </c>
      <c r="F21" s="4">
        <v>10</v>
      </c>
      <c r="G21" s="3">
        <v>261.5</v>
      </c>
      <c r="H21" s="13">
        <v>130.8</v>
      </c>
      <c r="I21" s="18">
        <f t="shared" si="1"/>
        <v>130.77</v>
      </c>
      <c r="J21" s="19">
        <v>17</v>
      </c>
    </row>
    <row r="22" spans="1:10" ht="26.25" customHeight="1">
      <c r="A22" s="1">
        <v>18</v>
      </c>
      <c r="B22" s="1" t="s">
        <v>7</v>
      </c>
      <c r="C22" s="10" t="s">
        <v>189</v>
      </c>
      <c r="D22" s="3">
        <v>121.5</v>
      </c>
      <c r="E22" s="3">
        <v>139</v>
      </c>
      <c r="F22" s="4">
        <v>10</v>
      </c>
      <c r="G22" s="3">
        <v>270.5</v>
      </c>
      <c r="H22" s="13">
        <v>121.8</v>
      </c>
      <c r="I22" s="18">
        <f t="shared" si="1"/>
        <v>129.87</v>
      </c>
      <c r="J22" s="19">
        <v>18</v>
      </c>
    </row>
    <row r="23" spans="1:10" ht="26.25" customHeight="1">
      <c r="A23" s="1">
        <v>19</v>
      </c>
      <c r="B23" s="1" t="s">
        <v>37</v>
      </c>
      <c r="C23" s="10" t="s">
        <v>119</v>
      </c>
      <c r="D23" s="3">
        <v>123</v>
      </c>
      <c r="E23" s="3">
        <v>133.5</v>
      </c>
      <c r="F23" s="4"/>
      <c r="G23" s="3">
        <v>256.5</v>
      </c>
      <c r="H23" s="13">
        <v>131.6</v>
      </c>
      <c r="I23" s="18">
        <f t="shared" si="1"/>
        <v>129.59</v>
      </c>
      <c r="J23" s="19">
        <v>19</v>
      </c>
    </row>
    <row r="24" spans="1:10" ht="26.25" customHeight="1">
      <c r="A24" s="1">
        <v>20</v>
      </c>
      <c r="B24" s="1" t="s">
        <v>50</v>
      </c>
      <c r="C24" s="10" t="s">
        <v>106</v>
      </c>
      <c r="D24" s="3">
        <v>105</v>
      </c>
      <c r="E24" s="3">
        <v>137.5</v>
      </c>
      <c r="F24" s="4">
        <v>10</v>
      </c>
      <c r="G24" s="3">
        <v>252.5</v>
      </c>
      <c r="H24" s="13">
        <v>134.6</v>
      </c>
      <c r="I24" s="18">
        <f t="shared" si="1"/>
        <v>129.59</v>
      </c>
      <c r="J24" s="19">
        <v>20</v>
      </c>
    </row>
    <row r="25" spans="1:10" ht="26.25" customHeight="1">
      <c r="A25" s="1">
        <v>21</v>
      </c>
      <c r="B25" s="1" t="s">
        <v>42</v>
      </c>
      <c r="C25" s="10" t="s">
        <v>114</v>
      </c>
      <c r="D25" s="3">
        <v>106.5</v>
      </c>
      <c r="E25" s="3">
        <v>138.5</v>
      </c>
      <c r="F25" s="4">
        <v>10</v>
      </c>
      <c r="G25" s="3">
        <v>255</v>
      </c>
      <c r="H25" s="13">
        <v>127.6</v>
      </c>
      <c r="I25" s="18">
        <f t="shared" si="1"/>
        <v>127.53999999999999</v>
      </c>
      <c r="J25" s="19">
        <v>21</v>
      </c>
    </row>
    <row r="26" spans="1:10" ht="26.25" customHeight="1">
      <c r="A26" s="1">
        <v>22</v>
      </c>
      <c r="B26" s="1" t="s">
        <v>47</v>
      </c>
      <c r="C26" s="10" t="s">
        <v>109</v>
      </c>
      <c r="D26" s="3">
        <v>115.5</v>
      </c>
      <c r="E26" s="3">
        <v>128</v>
      </c>
      <c r="F26" s="4">
        <v>10</v>
      </c>
      <c r="G26" s="3">
        <v>253.5</v>
      </c>
      <c r="H26" s="13">
        <v>128.6</v>
      </c>
      <c r="I26" s="18">
        <f t="shared" si="1"/>
        <v>127.49</v>
      </c>
      <c r="J26" s="19">
        <v>22</v>
      </c>
    </row>
    <row r="27" spans="1:10" ht="26.25" customHeight="1">
      <c r="A27" s="1">
        <v>23</v>
      </c>
      <c r="B27" s="1" t="s">
        <v>31</v>
      </c>
      <c r="C27" s="10" t="s">
        <v>132</v>
      </c>
      <c r="D27" s="3">
        <v>117</v>
      </c>
      <c r="E27" s="3">
        <v>130.5</v>
      </c>
      <c r="F27" s="4">
        <v>10</v>
      </c>
      <c r="G27" s="3">
        <v>257.5</v>
      </c>
      <c r="H27" s="13">
        <v>125.4</v>
      </c>
      <c r="I27" s="18">
        <f t="shared" si="1"/>
        <v>127.41</v>
      </c>
      <c r="J27" s="19">
        <v>23</v>
      </c>
    </row>
  </sheetData>
  <sheetProtection/>
  <mergeCells count="2">
    <mergeCell ref="A1:J1"/>
    <mergeCell ref="A2:J2"/>
  </mergeCells>
  <printOptions/>
  <pageMargins left="0.6692913385826772" right="0.5905511811023623" top="0.5905511811023623" bottom="0.7874015748031497" header="0.4330708661417323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2016-06-04T09:36:40Z</cp:lastPrinted>
  <dcterms:created xsi:type="dcterms:W3CDTF">2016-05-30T10:04:16Z</dcterms:created>
  <dcterms:modified xsi:type="dcterms:W3CDTF">2016-06-06T08:30:17Z</dcterms:modified>
  <cp:category/>
  <cp:version/>
  <cp:contentType/>
  <cp:contentStatus/>
</cp:coreProperties>
</file>