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名单" sheetId="1" r:id="rId1"/>
  </sheets>
  <definedNames>
    <definedName name="_xlnm.Print_Titles" localSheetId="0">'名单'!$1:$3</definedName>
  </definedNames>
  <calcPr fullCalcOnLoad="1"/>
</workbook>
</file>

<file path=xl/sharedStrings.xml><?xml version="1.0" encoding="utf-8"?>
<sst xmlns="http://schemas.openxmlformats.org/spreadsheetml/2006/main" count="195" uniqueCount="143">
  <si>
    <t>袁州区司法鉴定中心</t>
  </si>
  <si>
    <t>樟树市广播电视台</t>
  </si>
  <si>
    <t>周一帆</t>
  </si>
  <si>
    <t>邵  强</t>
  </si>
  <si>
    <t>许世江</t>
  </si>
  <si>
    <t>范小军</t>
  </si>
  <si>
    <t>赖紫娟</t>
  </si>
  <si>
    <t>卢阳</t>
  </si>
  <si>
    <t>杨斌</t>
  </si>
  <si>
    <t>胡谭德承</t>
  </si>
  <si>
    <t>夏文轩</t>
  </si>
  <si>
    <t>宋浪</t>
  </si>
  <si>
    <t>杨浩然</t>
  </si>
  <si>
    <t>郭锦</t>
  </si>
  <si>
    <t>罗诚</t>
  </si>
  <si>
    <t>付奕琪</t>
  </si>
  <si>
    <t>张捡华</t>
  </si>
  <si>
    <t>袁州区老年体协</t>
  </si>
  <si>
    <t>袁州区组织部远程办</t>
  </si>
  <si>
    <t>樟树市劳动就业管理局</t>
  </si>
  <si>
    <t>樟树市人才交流服务中心</t>
  </si>
  <si>
    <t>樟树市阁皂山国家森林公园管理局</t>
  </si>
  <si>
    <t>樟树市民政局拥军优属拥政爱民领导小组办公室</t>
  </si>
  <si>
    <t>樟树市民政局社会救助局</t>
  </si>
  <si>
    <t>樟树市老干部活动中心</t>
  </si>
  <si>
    <t>樟树市服务业发展办公室</t>
  </si>
  <si>
    <t>101123001</t>
  </si>
  <si>
    <t>101124001</t>
  </si>
  <si>
    <t>101125001</t>
  </si>
  <si>
    <t>101126001</t>
  </si>
  <si>
    <t>101127001</t>
  </si>
  <si>
    <t>101129001</t>
  </si>
  <si>
    <t>101131001</t>
  </si>
  <si>
    <t>101132001</t>
  </si>
  <si>
    <t>101134001</t>
  </si>
  <si>
    <t>101135001</t>
  </si>
  <si>
    <t>101136001</t>
  </si>
  <si>
    <t>101137001</t>
  </si>
  <si>
    <t>101139001</t>
  </si>
  <si>
    <t>101140001</t>
  </si>
  <si>
    <t>王舜侃</t>
  </si>
  <si>
    <t>刘利涛</t>
  </si>
  <si>
    <t>余超</t>
  </si>
  <si>
    <t>韩威</t>
  </si>
  <si>
    <t>付衍</t>
  </si>
  <si>
    <t>龚彪</t>
  </si>
  <si>
    <t>杨阳</t>
  </si>
  <si>
    <t>王琦</t>
  </si>
  <si>
    <t>戴正祥</t>
  </si>
  <si>
    <t>张景安</t>
  </si>
  <si>
    <t>刘剑</t>
  </si>
  <si>
    <t>樟树市市场和质量监督管理局个私经济协会办</t>
  </si>
  <si>
    <t>樟树市人民医院</t>
  </si>
  <si>
    <t>高安市财政局基层财政所</t>
  </si>
  <si>
    <t>高安市水利局基层水务站</t>
  </si>
  <si>
    <t>靖安县森林公安局巡逻警察大队</t>
  </si>
  <si>
    <t>铜鼓县医疗保险管理局</t>
  </si>
  <si>
    <t>101140003</t>
  </si>
  <si>
    <t>101141001</t>
  </si>
  <si>
    <t>101146001</t>
  </si>
  <si>
    <t>101148001</t>
  </si>
  <si>
    <t>101149001</t>
  </si>
  <si>
    <t>101150001</t>
  </si>
  <si>
    <t>101150002</t>
  </si>
  <si>
    <t>101154001</t>
  </si>
  <si>
    <t>靖安县交警大队巡逻中队</t>
  </si>
  <si>
    <t>靖安县城管局城管大队</t>
  </si>
  <si>
    <t>靖安县城管局市政管理所</t>
  </si>
  <si>
    <t>铜鼓县交通安全服务中心</t>
  </si>
  <si>
    <t>铜鼓县工业园区管理委员会</t>
  </si>
  <si>
    <t>铜鼓县公路运输管理所</t>
  </si>
  <si>
    <t>袁梓淇</t>
  </si>
  <si>
    <t>万雪彬</t>
  </si>
  <si>
    <t>宁泽峰</t>
  </si>
  <si>
    <t>吴梦莹</t>
  </si>
  <si>
    <t>钟少勇</t>
  </si>
  <si>
    <t>陈德星</t>
  </si>
  <si>
    <t>黄友飞</t>
  </si>
  <si>
    <t>王燕娥</t>
  </si>
  <si>
    <t>罗瑞</t>
  </si>
  <si>
    <t>李吉良</t>
  </si>
  <si>
    <t>101151001</t>
  </si>
  <si>
    <t>101151002</t>
  </si>
  <si>
    <t>101152001</t>
  </si>
  <si>
    <t>101152002</t>
  </si>
  <si>
    <t>101152003</t>
  </si>
  <si>
    <t>101153001</t>
  </si>
  <si>
    <t>101157002</t>
  </si>
  <si>
    <t>101158002</t>
  </si>
  <si>
    <t>101159001</t>
  </si>
  <si>
    <t>59.7</t>
  </si>
  <si>
    <t>50.7</t>
  </si>
  <si>
    <t>72.1</t>
  </si>
  <si>
    <t>67.5</t>
  </si>
  <si>
    <t>67.6</t>
  </si>
  <si>
    <t>69</t>
  </si>
  <si>
    <t>58.6</t>
  </si>
  <si>
    <t>68.7</t>
  </si>
  <si>
    <t>45.4</t>
  </si>
  <si>
    <t>68</t>
  </si>
  <si>
    <t>55.1</t>
  </si>
  <si>
    <t>55.6</t>
  </si>
  <si>
    <t>54.7</t>
  </si>
  <si>
    <t>65.3</t>
  </si>
  <si>
    <t>64.3</t>
  </si>
  <si>
    <t>66</t>
  </si>
  <si>
    <t>58.8</t>
  </si>
  <si>
    <t>68.1</t>
  </si>
  <si>
    <t>64.2</t>
  </si>
  <si>
    <t>63.8</t>
  </si>
  <si>
    <t>60.4</t>
  </si>
  <si>
    <t>57.9</t>
  </si>
  <si>
    <t>57.8</t>
  </si>
  <si>
    <t>63.6</t>
  </si>
  <si>
    <t>67.4</t>
  </si>
  <si>
    <t>54.9</t>
  </si>
  <si>
    <t>53.7</t>
  </si>
  <si>
    <t>53.2</t>
  </si>
  <si>
    <t>56.7</t>
  </si>
  <si>
    <t>52.5</t>
  </si>
  <si>
    <t>63.5</t>
  </si>
  <si>
    <t>52.8</t>
  </si>
  <si>
    <t>71.5</t>
  </si>
  <si>
    <t>是</t>
  </si>
  <si>
    <t>是</t>
  </si>
  <si>
    <t>黄龙泉</t>
  </si>
  <si>
    <t>是</t>
  </si>
  <si>
    <t>不入闱体检，面试成绩未达到70分。</t>
  </si>
  <si>
    <t>序号</t>
  </si>
  <si>
    <t>招考单位</t>
  </si>
  <si>
    <t>职位代码</t>
  </si>
  <si>
    <t>姓名</t>
  </si>
  <si>
    <t>面试得分</t>
  </si>
  <si>
    <t>面试50%</t>
  </si>
  <si>
    <t>笔试得分</t>
  </si>
  <si>
    <t>笔试50%</t>
  </si>
  <si>
    <t>总分</t>
  </si>
  <si>
    <t>是否入闱体检</t>
  </si>
  <si>
    <t>袁州区第二人民医院</t>
  </si>
  <si>
    <t>是</t>
  </si>
  <si>
    <t>宜春市中医院</t>
  </si>
  <si>
    <t>袁州区广播电视台</t>
  </si>
  <si>
    <t>2016年宜春市退役大学毕业生士兵招聘入闱体检考生名单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</si>
</sst>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9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36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sz val="8"/>
      <name val="仿宋_GB2312"/>
      <family val="3"/>
    </font>
    <font>
      <sz val="16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7" fillId="0" borderId="0">
      <alignment/>
      <protection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40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160" zoomScaleNormal="160" workbookViewId="0" topLeftCell="A1">
      <selection activeCell="A1" sqref="A1:J2"/>
    </sheetView>
  </sheetViews>
  <sheetFormatPr defaultColWidth="9.00390625" defaultRowHeight="14.25"/>
  <cols>
    <col min="1" max="1" width="3.375" style="0" customWidth="1"/>
    <col min="2" max="2" width="13.375" style="0" customWidth="1"/>
    <col min="3" max="3" width="9.75390625" style="0" customWidth="1"/>
    <col min="4" max="4" width="7.125" style="0" customWidth="1"/>
    <col min="6" max="6" width="8.00390625" style="0" customWidth="1"/>
    <col min="7" max="7" width="7.00390625" style="0" customWidth="1"/>
    <col min="8" max="9" width="7.875" style="0" customWidth="1"/>
    <col min="10" max="10" width="5.75390625" style="0" customWidth="1"/>
    <col min="11" max="12" width="9.75390625" style="0" customWidth="1"/>
  </cols>
  <sheetData>
    <row r="1" spans="1:10" ht="14.25" customHeight="1">
      <c r="A1" s="7" t="s">
        <v>142</v>
      </c>
      <c r="B1" s="7"/>
      <c r="C1" s="7"/>
      <c r="D1" s="7"/>
      <c r="E1" s="7"/>
      <c r="F1" s="7"/>
      <c r="G1" s="7"/>
      <c r="H1" s="7"/>
      <c r="I1" s="7"/>
      <c r="J1" s="7"/>
    </row>
    <row r="2" spans="1:10" ht="14.25" customHeigh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21.75" customHeight="1">
      <c r="A3" s="1" t="s">
        <v>128</v>
      </c>
      <c r="B3" s="1" t="s">
        <v>129</v>
      </c>
      <c r="C3" s="1" t="s">
        <v>130</v>
      </c>
      <c r="D3" s="1" t="s">
        <v>131</v>
      </c>
      <c r="E3" s="4" t="s">
        <v>132</v>
      </c>
      <c r="F3" s="4" t="s">
        <v>133</v>
      </c>
      <c r="G3" s="4" t="s">
        <v>134</v>
      </c>
      <c r="H3" s="4" t="s">
        <v>135</v>
      </c>
      <c r="I3" s="4" t="s">
        <v>136</v>
      </c>
      <c r="J3" s="4" t="s">
        <v>137</v>
      </c>
    </row>
    <row r="4" spans="1:10" ht="27" customHeight="1">
      <c r="A4" s="1">
        <v>1</v>
      </c>
      <c r="B4" s="3" t="s">
        <v>138</v>
      </c>
      <c r="C4" s="2" t="s">
        <v>26</v>
      </c>
      <c r="D4" s="2" t="s">
        <v>2</v>
      </c>
      <c r="E4" s="4">
        <v>75.45</v>
      </c>
      <c r="F4" s="4">
        <f aca="true" t="shared" si="0" ref="F4:F29">E4*0.5</f>
        <v>37.725</v>
      </c>
      <c r="G4" s="2" t="s">
        <v>90</v>
      </c>
      <c r="H4" s="2">
        <f aca="true" t="shared" si="1" ref="H4:H32">G4*0.5</f>
        <v>29.85</v>
      </c>
      <c r="I4" s="2">
        <f aca="true" t="shared" si="2" ref="I4:I32">F4+H4</f>
        <v>67.575</v>
      </c>
      <c r="J4" s="4" t="s">
        <v>139</v>
      </c>
    </row>
    <row r="5" spans="1:10" ht="21.75" customHeight="1">
      <c r="A5" s="1">
        <v>2</v>
      </c>
      <c r="B5" s="3" t="s">
        <v>140</v>
      </c>
      <c r="C5" s="2" t="s">
        <v>27</v>
      </c>
      <c r="D5" s="2" t="s">
        <v>3</v>
      </c>
      <c r="E5" s="4">
        <v>79.52</v>
      </c>
      <c r="F5" s="4">
        <f t="shared" si="0"/>
        <v>39.76</v>
      </c>
      <c r="G5" s="2" t="s">
        <v>91</v>
      </c>
      <c r="H5" s="2">
        <f t="shared" si="1"/>
        <v>25.35</v>
      </c>
      <c r="I5" s="2">
        <f t="shared" si="2"/>
        <v>65.11</v>
      </c>
      <c r="J5" s="4" t="s">
        <v>139</v>
      </c>
    </row>
    <row r="6" spans="1:10" ht="27" customHeight="1">
      <c r="A6" s="1">
        <v>3</v>
      </c>
      <c r="B6" s="3" t="s">
        <v>17</v>
      </c>
      <c r="C6" s="2" t="s">
        <v>28</v>
      </c>
      <c r="D6" s="2" t="s">
        <v>4</v>
      </c>
      <c r="E6" s="4">
        <v>80.87</v>
      </c>
      <c r="F6" s="4">
        <f t="shared" si="0"/>
        <v>40.435</v>
      </c>
      <c r="G6" s="2" t="s">
        <v>92</v>
      </c>
      <c r="H6" s="2">
        <f t="shared" si="1"/>
        <v>36.05</v>
      </c>
      <c r="I6" s="2">
        <f t="shared" si="2"/>
        <v>76.485</v>
      </c>
      <c r="J6" s="4" t="s">
        <v>139</v>
      </c>
    </row>
    <row r="7" spans="1:10" ht="25.5" customHeight="1">
      <c r="A7" s="1">
        <v>4</v>
      </c>
      <c r="B7" s="3" t="s">
        <v>141</v>
      </c>
      <c r="C7" s="2" t="s">
        <v>29</v>
      </c>
      <c r="D7" s="2" t="s">
        <v>5</v>
      </c>
      <c r="E7" s="4">
        <v>76.63</v>
      </c>
      <c r="F7" s="4">
        <f t="shared" si="0"/>
        <v>38.315</v>
      </c>
      <c r="G7" s="2" t="s">
        <v>93</v>
      </c>
      <c r="H7" s="2">
        <f t="shared" si="1"/>
        <v>33.75</v>
      </c>
      <c r="I7" s="2">
        <f t="shared" si="2"/>
        <v>72.065</v>
      </c>
      <c r="J7" s="4" t="s">
        <v>139</v>
      </c>
    </row>
    <row r="8" spans="1:10" ht="26.25" customHeight="1">
      <c r="A8" s="1">
        <v>5</v>
      </c>
      <c r="B8" s="3" t="s">
        <v>0</v>
      </c>
      <c r="C8" s="2" t="s">
        <v>30</v>
      </c>
      <c r="D8" s="2" t="s">
        <v>6</v>
      </c>
      <c r="E8" s="4">
        <v>77.84</v>
      </c>
      <c r="F8" s="4">
        <f t="shared" si="0"/>
        <v>38.92</v>
      </c>
      <c r="G8" s="2" t="s">
        <v>94</v>
      </c>
      <c r="H8" s="2">
        <f t="shared" si="1"/>
        <v>33.8</v>
      </c>
      <c r="I8" s="2">
        <f t="shared" si="2"/>
        <v>72.72</v>
      </c>
      <c r="J8" s="4" t="s">
        <v>139</v>
      </c>
    </row>
    <row r="9" spans="1:10" ht="26.25" customHeight="1">
      <c r="A9" s="1">
        <v>6</v>
      </c>
      <c r="B9" s="3" t="s">
        <v>18</v>
      </c>
      <c r="C9" s="2" t="s">
        <v>31</v>
      </c>
      <c r="D9" s="2" t="s">
        <v>7</v>
      </c>
      <c r="E9" s="4">
        <v>81.74</v>
      </c>
      <c r="F9" s="4">
        <f t="shared" si="0"/>
        <v>40.87</v>
      </c>
      <c r="G9" s="2" t="s">
        <v>95</v>
      </c>
      <c r="H9" s="2">
        <f t="shared" si="1"/>
        <v>34.5</v>
      </c>
      <c r="I9" s="2">
        <f t="shared" si="2"/>
        <v>75.37</v>
      </c>
      <c r="J9" s="4" t="s">
        <v>139</v>
      </c>
    </row>
    <row r="10" spans="1:10" ht="26.25" customHeight="1">
      <c r="A10" s="1">
        <v>7</v>
      </c>
      <c r="B10" s="3" t="s">
        <v>19</v>
      </c>
      <c r="C10" s="2" t="s">
        <v>32</v>
      </c>
      <c r="D10" s="2" t="s">
        <v>8</v>
      </c>
      <c r="E10" s="4">
        <v>74.55</v>
      </c>
      <c r="F10" s="4">
        <f t="shared" si="0"/>
        <v>37.275</v>
      </c>
      <c r="G10" s="2" t="s">
        <v>96</v>
      </c>
      <c r="H10" s="2">
        <f t="shared" si="1"/>
        <v>29.3</v>
      </c>
      <c r="I10" s="2">
        <f t="shared" si="2"/>
        <v>66.575</v>
      </c>
      <c r="J10" s="4" t="s">
        <v>139</v>
      </c>
    </row>
    <row r="11" spans="1:10" ht="26.25" customHeight="1">
      <c r="A11" s="1">
        <v>8</v>
      </c>
      <c r="B11" s="3" t="s">
        <v>20</v>
      </c>
      <c r="C11" s="2" t="s">
        <v>33</v>
      </c>
      <c r="D11" s="2" t="s">
        <v>9</v>
      </c>
      <c r="E11" s="4">
        <v>77.54</v>
      </c>
      <c r="F11" s="4">
        <f t="shared" si="0"/>
        <v>38.77</v>
      </c>
      <c r="G11" s="2" t="s">
        <v>97</v>
      </c>
      <c r="H11" s="2">
        <f t="shared" si="1"/>
        <v>34.35</v>
      </c>
      <c r="I11" s="2">
        <f t="shared" si="2"/>
        <v>73.12</v>
      </c>
      <c r="J11" s="4" t="s">
        <v>139</v>
      </c>
    </row>
    <row r="12" spans="1:10" ht="26.25" customHeight="1">
      <c r="A12" s="1">
        <v>9</v>
      </c>
      <c r="B12" s="3" t="s">
        <v>21</v>
      </c>
      <c r="C12" s="2" t="s">
        <v>34</v>
      </c>
      <c r="D12" s="2" t="s">
        <v>10</v>
      </c>
      <c r="E12" s="4">
        <v>76.56</v>
      </c>
      <c r="F12" s="4">
        <f t="shared" si="0"/>
        <v>38.28</v>
      </c>
      <c r="G12" s="2" t="s">
        <v>98</v>
      </c>
      <c r="H12" s="2">
        <f t="shared" si="1"/>
        <v>22.7</v>
      </c>
      <c r="I12" s="2">
        <f t="shared" si="2"/>
        <v>60.980000000000004</v>
      </c>
      <c r="J12" s="4" t="s">
        <v>139</v>
      </c>
    </row>
    <row r="13" spans="1:10" ht="26.25" customHeight="1">
      <c r="A13" s="1">
        <v>10</v>
      </c>
      <c r="B13" s="3" t="s">
        <v>22</v>
      </c>
      <c r="C13" s="2" t="s">
        <v>35</v>
      </c>
      <c r="D13" s="2" t="s">
        <v>11</v>
      </c>
      <c r="E13" s="4">
        <v>75.1</v>
      </c>
      <c r="F13" s="4">
        <f t="shared" si="0"/>
        <v>37.55</v>
      </c>
      <c r="G13" s="2" t="s">
        <v>99</v>
      </c>
      <c r="H13" s="2">
        <f t="shared" si="1"/>
        <v>34</v>
      </c>
      <c r="I13" s="2">
        <f t="shared" si="2"/>
        <v>71.55</v>
      </c>
      <c r="J13" s="4" t="s">
        <v>139</v>
      </c>
    </row>
    <row r="14" spans="1:10" ht="26.25" customHeight="1">
      <c r="A14" s="1">
        <v>11</v>
      </c>
      <c r="B14" s="3" t="s">
        <v>23</v>
      </c>
      <c r="C14" s="2" t="s">
        <v>36</v>
      </c>
      <c r="D14" s="2" t="s">
        <v>12</v>
      </c>
      <c r="E14" s="4">
        <v>79.17</v>
      </c>
      <c r="F14" s="4">
        <f t="shared" si="0"/>
        <v>39.585</v>
      </c>
      <c r="G14" s="2" t="s">
        <v>100</v>
      </c>
      <c r="H14" s="2">
        <f t="shared" si="1"/>
        <v>27.55</v>
      </c>
      <c r="I14" s="2">
        <f t="shared" si="2"/>
        <v>67.135</v>
      </c>
      <c r="J14" s="4" t="s">
        <v>139</v>
      </c>
    </row>
    <row r="15" spans="1:10" ht="26.25" customHeight="1">
      <c r="A15" s="1">
        <v>12</v>
      </c>
      <c r="B15" s="3" t="s">
        <v>1</v>
      </c>
      <c r="C15" s="2" t="s">
        <v>37</v>
      </c>
      <c r="D15" s="2" t="s">
        <v>13</v>
      </c>
      <c r="E15" s="4">
        <v>79.95</v>
      </c>
      <c r="F15" s="4">
        <f t="shared" si="0"/>
        <v>39.975</v>
      </c>
      <c r="G15" s="2" t="s">
        <v>101</v>
      </c>
      <c r="H15" s="2">
        <f t="shared" si="1"/>
        <v>27.8</v>
      </c>
      <c r="I15" s="2">
        <f t="shared" si="2"/>
        <v>67.775</v>
      </c>
      <c r="J15" s="4" t="s">
        <v>139</v>
      </c>
    </row>
    <row r="16" spans="1:10" ht="26.25" customHeight="1">
      <c r="A16" s="1">
        <v>13</v>
      </c>
      <c r="B16" s="3" t="s">
        <v>1</v>
      </c>
      <c r="C16" s="2" t="s">
        <v>37</v>
      </c>
      <c r="D16" s="2" t="s">
        <v>14</v>
      </c>
      <c r="E16" s="4">
        <v>77.51</v>
      </c>
      <c r="F16" s="4">
        <f t="shared" si="0"/>
        <v>38.755</v>
      </c>
      <c r="G16" s="2" t="s">
        <v>102</v>
      </c>
      <c r="H16" s="2">
        <f t="shared" si="1"/>
        <v>27.35</v>
      </c>
      <c r="I16" s="2">
        <f t="shared" si="2"/>
        <v>66.105</v>
      </c>
      <c r="J16" s="4" t="s">
        <v>139</v>
      </c>
    </row>
    <row r="17" spans="1:10" ht="26.25" customHeight="1">
      <c r="A17" s="1">
        <v>14</v>
      </c>
      <c r="B17" s="3" t="s">
        <v>24</v>
      </c>
      <c r="C17" s="2" t="s">
        <v>38</v>
      </c>
      <c r="D17" s="2" t="s">
        <v>15</v>
      </c>
      <c r="E17" s="4">
        <v>78.58</v>
      </c>
      <c r="F17" s="4">
        <f t="shared" si="0"/>
        <v>39.29</v>
      </c>
      <c r="G17" s="2" t="s">
        <v>103</v>
      </c>
      <c r="H17" s="2">
        <f t="shared" si="1"/>
        <v>32.65</v>
      </c>
      <c r="I17" s="2">
        <f t="shared" si="2"/>
        <v>71.94</v>
      </c>
      <c r="J17" s="4" t="s">
        <v>139</v>
      </c>
    </row>
    <row r="18" spans="1:10" ht="26.25" customHeight="1">
      <c r="A18" s="1">
        <v>15</v>
      </c>
      <c r="B18" s="3" t="s">
        <v>25</v>
      </c>
      <c r="C18" s="2" t="s">
        <v>39</v>
      </c>
      <c r="D18" s="2" t="s">
        <v>16</v>
      </c>
      <c r="E18" s="4">
        <v>77.86</v>
      </c>
      <c r="F18" s="4">
        <f t="shared" si="0"/>
        <v>38.93</v>
      </c>
      <c r="G18" s="2" t="s">
        <v>95</v>
      </c>
      <c r="H18" s="2">
        <f t="shared" si="1"/>
        <v>34.5</v>
      </c>
      <c r="I18" s="2">
        <f t="shared" si="2"/>
        <v>73.43</v>
      </c>
      <c r="J18" s="4" t="s">
        <v>139</v>
      </c>
    </row>
    <row r="19" spans="1:10" ht="27">
      <c r="A19" s="1">
        <v>16</v>
      </c>
      <c r="B19" s="3" t="s">
        <v>25</v>
      </c>
      <c r="C19" s="2" t="s">
        <v>57</v>
      </c>
      <c r="D19" s="2" t="s">
        <v>40</v>
      </c>
      <c r="E19" s="4">
        <v>76.26</v>
      </c>
      <c r="F19" s="4">
        <f t="shared" si="0"/>
        <v>38.13</v>
      </c>
      <c r="G19" s="2" t="s">
        <v>104</v>
      </c>
      <c r="H19" s="4">
        <f t="shared" si="1"/>
        <v>32.15</v>
      </c>
      <c r="I19" s="2">
        <f t="shared" si="2"/>
        <v>70.28</v>
      </c>
      <c r="J19" s="2" t="s">
        <v>123</v>
      </c>
    </row>
    <row r="20" spans="1:10" ht="36">
      <c r="A20" s="1">
        <v>17</v>
      </c>
      <c r="B20" s="2" t="s">
        <v>51</v>
      </c>
      <c r="C20" s="2" t="s">
        <v>58</v>
      </c>
      <c r="D20" s="2" t="s">
        <v>41</v>
      </c>
      <c r="E20" s="4">
        <v>76.49</v>
      </c>
      <c r="F20" s="4">
        <f t="shared" si="0"/>
        <v>38.245</v>
      </c>
      <c r="G20" s="2" t="s">
        <v>105</v>
      </c>
      <c r="H20" s="4">
        <f t="shared" si="1"/>
        <v>33</v>
      </c>
      <c r="I20" s="2">
        <f t="shared" si="2"/>
        <v>71.245</v>
      </c>
      <c r="J20" s="2" t="s">
        <v>123</v>
      </c>
    </row>
    <row r="21" spans="1:10" ht="27">
      <c r="A21" s="1">
        <v>18</v>
      </c>
      <c r="B21" s="3" t="s">
        <v>52</v>
      </c>
      <c r="C21" s="2" t="s">
        <v>59</v>
      </c>
      <c r="D21" s="2" t="s">
        <v>42</v>
      </c>
      <c r="E21" s="4">
        <v>74.57</v>
      </c>
      <c r="F21" s="4">
        <f t="shared" si="0"/>
        <v>37.285</v>
      </c>
      <c r="G21" s="2" t="s">
        <v>106</v>
      </c>
      <c r="H21" s="4">
        <f t="shared" si="1"/>
        <v>29.4</v>
      </c>
      <c r="I21" s="2">
        <f t="shared" si="2"/>
        <v>66.685</v>
      </c>
      <c r="J21" s="2" t="s">
        <v>123</v>
      </c>
    </row>
    <row r="22" spans="1:10" ht="27">
      <c r="A22" s="1">
        <v>19</v>
      </c>
      <c r="B22" s="3" t="s">
        <v>53</v>
      </c>
      <c r="C22" s="2" t="s">
        <v>60</v>
      </c>
      <c r="D22" s="2" t="s">
        <v>43</v>
      </c>
      <c r="E22" s="4">
        <v>72.58</v>
      </c>
      <c r="F22" s="4">
        <f t="shared" si="0"/>
        <v>36.29</v>
      </c>
      <c r="G22" s="2" t="s">
        <v>107</v>
      </c>
      <c r="H22" s="4">
        <f t="shared" si="1"/>
        <v>34.05</v>
      </c>
      <c r="I22" s="2">
        <f t="shared" si="2"/>
        <v>70.34</v>
      </c>
      <c r="J22" s="2" t="s">
        <v>123</v>
      </c>
    </row>
    <row r="23" spans="1:10" ht="27">
      <c r="A23" s="1">
        <v>20</v>
      </c>
      <c r="B23" s="3" t="s">
        <v>53</v>
      </c>
      <c r="C23" s="2" t="s">
        <v>60</v>
      </c>
      <c r="D23" s="2" t="s">
        <v>45</v>
      </c>
      <c r="E23" s="4">
        <v>74.9</v>
      </c>
      <c r="F23" s="4">
        <f t="shared" si="0"/>
        <v>37.45</v>
      </c>
      <c r="G23" s="2" t="s">
        <v>109</v>
      </c>
      <c r="H23" s="4">
        <f t="shared" si="1"/>
        <v>31.9</v>
      </c>
      <c r="I23" s="2">
        <f t="shared" si="2"/>
        <v>69.35</v>
      </c>
      <c r="J23" s="2" t="s">
        <v>123</v>
      </c>
    </row>
    <row r="24" spans="1:10" ht="27">
      <c r="A24" s="1">
        <v>21</v>
      </c>
      <c r="B24" s="3" t="s">
        <v>53</v>
      </c>
      <c r="C24" s="2" t="s">
        <v>60</v>
      </c>
      <c r="D24" s="2" t="s">
        <v>44</v>
      </c>
      <c r="E24" s="4">
        <v>73.03</v>
      </c>
      <c r="F24" s="4">
        <f t="shared" si="0"/>
        <v>36.515</v>
      </c>
      <c r="G24" s="2" t="s">
        <v>108</v>
      </c>
      <c r="H24" s="4">
        <f t="shared" si="1"/>
        <v>32.1</v>
      </c>
      <c r="I24" s="2">
        <f t="shared" si="2"/>
        <v>68.61500000000001</v>
      </c>
      <c r="J24" s="2" t="s">
        <v>123</v>
      </c>
    </row>
    <row r="25" spans="1:10" ht="27">
      <c r="A25" s="1">
        <v>22</v>
      </c>
      <c r="B25" s="3" t="s">
        <v>54</v>
      </c>
      <c r="C25" s="2" t="s">
        <v>61</v>
      </c>
      <c r="D25" s="2" t="s">
        <v>47</v>
      </c>
      <c r="E25" s="4">
        <v>70.21</v>
      </c>
      <c r="F25" s="4">
        <f t="shared" si="0"/>
        <v>35.105</v>
      </c>
      <c r="G25" s="2" t="s">
        <v>112</v>
      </c>
      <c r="H25" s="4">
        <f t="shared" si="1"/>
        <v>28.9</v>
      </c>
      <c r="I25" s="2">
        <f t="shared" si="2"/>
        <v>64.005</v>
      </c>
      <c r="J25" s="2" t="s">
        <v>123</v>
      </c>
    </row>
    <row r="26" spans="1:10" ht="27">
      <c r="A26" s="1">
        <v>23</v>
      </c>
      <c r="B26" s="3" t="s">
        <v>54</v>
      </c>
      <c r="C26" s="2" t="s">
        <v>61</v>
      </c>
      <c r="D26" s="2" t="s">
        <v>46</v>
      </c>
      <c r="E26" s="4">
        <v>69.28</v>
      </c>
      <c r="F26" s="4">
        <f t="shared" si="0"/>
        <v>34.64</v>
      </c>
      <c r="G26" s="2" t="s">
        <v>111</v>
      </c>
      <c r="H26" s="4">
        <f t="shared" si="1"/>
        <v>28.95</v>
      </c>
      <c r="I26" s="2">
        <f t="shared" si="2"/>
        <v>63.59</v>
      </c>
      <c r="J26" s="2" t="s">
        <v>123</v>
      </c>
    </row>
    <row r="27" spans="1:10" ht="40.5">
      <c r="A27" s="1">
        <v>24</v>
      </c>
      <c r="B27" s="5" t="s">
        <v>55</v>
      </c>
      <c r="C27" s="2" t="s">
        <v>62</v>
      </c>
      <c r="D27" s="2" t="s">
        <v>48</v>
      </c>
      <c r="E27" s="4">
        <v>74.47</v>
      </c>
      <c r="F27" s="4">
        <f t="shared" si="0"/>
        <v>37.235</v>
      </c>
      <c r="G27" s="2" t="s">
        <v>113</v>
      </c>
      <c r="H27" s="4">
        <f t="shared" si="1"/>
        <v>31.8</v>
      </c>
      <c r="I27" s="2">
        <f t="shared" si="2"/>
        <v>69.035</v>
      </c>
      <c r="J27" s="2" t="s">
        <v>123</v>
      </c>
    </row>
    <row r="28" spans="1:10" ht="40.5">
      <c r="A28" s="1">
        <v>25</v>
      </c>
      <c r="B28" s="5" t="s">
        <v>55</v>
      </c>
      <c r="C28" s="2" t="s">
        <v>63</v>
      </c>
      <c r="D28" s="2" t="s">
        <v>49</v>
      </c>
      <c r="E28" s="4">
        <v>72.56</v>
      </c>
      <c r="F28" s="4">
        <f t="shared" si="0"/>
        <v>36.28</v>
      </c>
      <c r="G28" s="2" t="s">
        <v>110</v>
      </c>
      <c r="H28" s="4">
        <f t="shared" si="1"/>
        <v>30.2</v>
      </c>
      <c r="I28" s="2">
        <f t="shared" si="2"/>
        <v>66.48</v>
      </c>
      <c r="J28" s="2" t="s">
        <v>123</v>
      </c>
    </row>
    <row r="29" spans="1:10" ht="27">
      <c r="A29" s="1">
        <v>26</v>
      </c>
      <c r="B29" s="5" t="s">
        <v>56</v>
      </c>
      <c r="C29" s="2" t="s">
        <v>64</v>
      </c>
      <c r="D29" s="2" t="s">
        <v>50</v>
      </c>
      <c r="E29" s="4">
        <v>74.09</v>
      </c>
      <c r="F29" s="4">
        <f t="shared" si="0"/>
        <v>37.045</v>
      </c>
      <c r="G29" s="2" t="s">
        <v>115</v>
      </c>
      <c r="H29" s="4">
        <f t="shared" si="1"/>
        <v>27.45</v>
      </c>
      <c r="I29" s="2">
        <f t="shared" si="2"/>
        <v>64.495</v>
      </c>
      <c r="J29" s="2" t="s">
        <v>126</v>
      </c>
    </row>
    <row r="30" spans="1:10" ht="27">
      <c r="A30" s="1">
        <v>27</v>
      </c>
      <c r="B30" s="5" t="s">
        <v>65</v>
      </c>
      <c r="C30" s="2" t="s">
        <v>81</v>
      </c>
      <c r="D30" s="2" t="s">
        <v>71</v>
      </c>
      <c r="E30" s="4">
        <v>75.76</v>
      </c>
      <c r="F30" s="4">
        <f>E30*0.5</f>
        <v>37.88</v>
      </c>
      <c r="G30" s="2" t="s">
        <v>114</v>
      </c>
      <c r="H30" s="4">
        <f t="shared" si="1"/>
        <v>33.7</v>
      </c>
      <c r="I30" s="2">
        <f t="shared" si="2"/>
        <v>71.58000000000001</v>
      </c>
      <c r="J30" s="1" t="s">
        <v>124</v>
      </c>
    </row>
    <row r="31" spans="1:10" ht="27">
      <c r="A31" s="1">
        <v>28</v>
      </c>
      <c r="B31" s="5" t="s">
        <v>65</v>
      </c>
      <c r="C31" s="2" t="s">
        <v>82</v>
      </c>
      <c r="D31" s="2" t="s">
        <v>72</v>
      </c>
      <c r="E31" s="4">
        <v>66.69</v>
      </c>
      <c r="F31" s="4">
        <f>E31*0.5</f>
        <v>33.345</v>
      </c>
      <c r="G31" s="2" t="s">
        <v>116</v>
      </c>
      <c r="H31" s="4">
        <f t="shared" si="1"/>
        <v>26.85</v>
      </c>
      <c r="I31" s="2">
        <f t="shared" si="2"/>
        <v>60.195</v>
      </c>
      <c r="J31" s="1" t="s">
        <v>126</v>
      </c>
    </row>
    <row r="32" spans="1:10" ht="27">
      <c r="A32" s="1">
        <v>29</v>
      </c>
      <c r="B32" s="5" t="s">
        <v>66</v>
      </c>
      <c r="C32" s="2" t="s">
        <v>83</v>
      </c>
      <c r="D32" s="2" t="s">
        <v>125</v>
      </c>
      <c r="E32" s="4">
        <v>71.36</v>
      </c>
      <c r="F32" s="4">
        <f aca="true" t="shared" si="3" ref="F32:F40">E32*0.5</f>
        <v>35.68</v>
      </c>
      <c r="G32" s="2">
        <v>62.2</v>
      </c>
      <c r="H32" s="4">
        <f t="shared" si="1"/>
        <v>31.1</v>
      </c>
      <c r="I32" s="2">
        <f t="shared" si="2"/>
        <v>66.78</v>
      </c>
      <c r="J32" s="1" t="s">
        <v>124</v>
      </c>
    </row>
    <row r="33" spans="1:10" ht="27">
      <c r="A33" s="1">
        <v>30</v>
      </c>
      <c r="B33" s="5" t="s">
        <v>66</v>
      </c>
      <c r="C33" s="2" t="s">
        <v>84</v>
      </c>
      <c r="D33" s="2" t="s">
        <v>73</v>
      </c>
      <c r="E33" s="4">
        <v>71.04</v>
      </c>
      <c r="F33" s="4">
        <f t="shared" si="3"/>
        <v>35.52</v>
      </c>
      <c r="G33" s="2" t="s">
        <v>117</v>
      </c>
      <c r="H33" s="4">
        <f aca="true" t="shared" si="4" ref="H33:H40">G33*0.5</f>
        <v>26.6</v>
      </c>
      <c r="I33" s="2">
        <f aca="true" t="shared" si="5" ref="I33:I40">F33+H33</f>
        <v>62.120000000000005</v>
      </c>
      <c r="J33" s="1" t="s">
        <v>124</v>
      </c>
    </row>
    <row r="34" spans="1:10" ht="27">
      <c r="A34" s="1">
        <v>31</v>
      </c>
      <c r="B34" s="5" t="s">
        <v>66</v>
      </c>
      <c r="C34" s="2" t="s">
        <v>85</v>
      </c>
      <c r="D34" s="2" t="s">
        <v>74</v>
      </c>
      <c r="E34" s="4">
        <v>73.16</v>
      </c>
      <c r="F34" s="4">
        <f t="shared" si="3"/>
        <v>36.58</v>
      </c>
      <c r="G34" s="2" t="s">
        <v>118</v>
      </c>
      <c r="H34" s="4">
        <f t="shared" si="4"/>
        <v>28.35</v>
      </c>
      <c r="I34" s="2">
        <f t="shared" si="5"/>
        <v>64.93</v>
      </c>
      <c r="J34" s="1" t="s">
        <v>124</v>
      </c>
    </row>
    <row r="35" spans="1:10" ht="63">
      <c r="A35" s="1">
        <v>32</v>
      </c>
      <c r="B35" s="5" t="s">
        <v>67</v>
      </c>
      <c r="C35" s="2" t="s">
        <v>86</v>
      </c>
      <c r="D35" s="2" t="s">
        <v>75</v>
      </c>
      <c r="E35" s="4">
        <v>68.69</v>
      </c>
      <c r="F35" s="4">
        <f t="shared" si="3"/>
        <v>34.345</v>
      </c>
      <c r="G35" s="2" t="s">
        <v>119</v>
      </c>
      <c r="H35" s="4">
        <f t="shared" si="4"/>
        <v>26.25</v>
      </c>
      <c r="I35" s="2">
        <f t="shared" si="5"/>
        <v>60.595</v>
      </c>
      <c r="J35" s="6" t="s">
        <v>127</v>
      </c>
    </row>
    <row r="36" spans="1:10" ht="27">
      <c r="A36" s="1">
        <v>33</v>
      </c>
      <c r="B36" s="5" t="s">
        <v>68</v>
      </c>
      <c r="C36" s="2" t="s">
        <v>87</v>
      </c>
      <c r="D36" s="2" t="s">
        <v>76</v>
      </c>
      <c r="E36" s="4">
        <v>79.18</v>
      </c>
      <c r="F36" s="4">
        <f t="shared" si="3"/>
        <v>39.59</v>
      </c>
      <c r="G36" s="2" t="s">
        <v>104</v>
      </c>
      <c r="H36" s="4">
        <f t="shared" si="4"/>
        <v>32.15</v>
      </c>
      <c r="I36" s="2">
        <f t="shared" si="5"/>
        <v>71.74000000000001</v>
      </c>
      <c r="J36" s="1" t="s">
        <v>124</v>
      </c>
    </row>
    <row r="37" spans="1:10" ht="27">
      <c r="A37" s="1">
        <v>34</v>
      </c>
      <c r="B37" s="5" t="s">
        <v>68</v>
      </c>
      <c r="C37" s="2" t="s">
        <v>87</v>
      </c>
      <c r="D37" s="2" t="s">
        <v>77</v>
      </c>
      <c r="E37" s="4">
        <v>76.42</v>
      </c>
      <c r="F37" s="4">
        <f t="shared" si="3"/>
        <v>38.21</v>
      </c>
      <c r="G37" s="2" t="s">
        <v>120</v>
      </c>
      <c r="H37" s="4">
        <f t="shared" si="4"/>
        <v>31.75</v>
      </c>
      <c r="I37" s="2">
        <f t="shared" si="5"/>
        <v>69.96000000000001</v>
      </c>
      <c r="J37" s="1" t="s">
        <v>124</v>
      </c>
    </row>
    <row r="38" spans="1:10" ht="27">
      <c r="A38" s="1">
        <v>35</v>
      </c>
      <c r="B38" s="5" t="s">
        <v>69</v>
      </c>
      <c r="C38" s="2" t="s">
        <v>88</v>
      </c>
      <c r="D38" s="2" t="s">
        <v>78</v>
      </c>
      <c r="E38" s="4">
        <v>71.67</v>
      </c>
      <c r="F38" s="4">
        <f t="shared" si="3"/>
        <v>35.835</v>
      </c>
      <c r="G38" s="2" t="s">
        <v>121</v>
      </c>
      <c r="H38" s="4">
        <f t="shared" si="4"/>
        <v>26.4</v>
      </c>
      <c r="I38" s="2">
        <f t="shared" si="5"/>
        <v>62.235</v>
      </c>
      <c r="J38" s="1" t="s">
        <v>124</v>
      </c>
    </row>
    <row r="39" spans="1:10" ht="27">
      <c r="A39" s="1">
        <v>36</v>
      </c>
      <c r="B39" s="5" t="s">
        <v>70</v>
      </c>
      <c r="C39" s="2" t="s">
        <v>89</v>
      </c>
      <c r="D39" s="2" t="s">
        <v>80</v>
      </c>
      <c r="E39" s="4">
        <v>77.68</v>
      </c>
      <c r="F39" s="4">
        <f t="shared" si="3"/>
        <v>38.84</v>
      </c>
      <c r="G39" s="2" t="s">
        <v>122</v>
      </c>
      <c r="H39" s="4">
        <f t="shared" si="4"/>
        <v>35.75</v>
      </c>
      <c r="I39" s="2">
        <f t="shared" si="5"/>
        <v>74.59</v>
      </c>
      <c r="J39" s="1" t="s">
        <v>124</v>
      </c>
    </row>
    <row r="40" spans="1:10" ht="27">
      <c r="A40" s="1">
        <v>37</v>
      </c>
      <c r="B40" s="5" t="s">
        <v>70</v>
      </c>
      <c r="C40" s="2" t="s">
        <v>89</v>
      </c>
      <c r="D40" s="2" t="s">
        <v>79</v>
      </c>
      <c r="E40" s="4">
        <v>77.67</v>
      </c>
      <c r="F40" s="4">
        <f t="shared" si="3"/>
        <v>38.835</v>
      </c>
      <c r="G40" s="2" t="s">
        <v>122</v>
      </c>
      <c r="H40" s="4">
        <f t="shared" si="4"/>
        <v>35.75</v>
      </c>
      <c r="I40" s="2">
        <f t="shared" si="5"/>
        <v>74.58500000000001</v>
      </c>
      <c r="J40" s="1" t="s">
        <v>124</v>
      </c>
    </row>
  </sheetData>
  <sheetProtection/>
  <mergeCells count="1">
    <mergeCell ref="A1:J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2016-07-21T06:18:13Z</cp:lastPrinted>
  <dcterms:created xsi:type="dcterms:W3CDTF">1996-12-17T01:32:42Z</dcterms:created>
  <dcterms:modified xsi:type="dcterms:W3CDTF">2016-07-21T06:24:22Z</dcterms:modified>
  <cp:category/>
  <cp:version/>
  <cp:contentType/>
  <cp:contentStatus/>
</cp:coreProperties>
</file>