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4"/>
  </bookViews>
  <sheets>
    <sheet name="一中生物" sheetId="1" r:id="rId1"/>
    <sheet name="一中化学" sheetId="2" r:id="rId2"/>
    <sheet name="一中语文" sheetId="3" r:id="rId3"/>
    <sheet name="一中物理" sheetId="4" r:id="rId4"/>
    <sheet name="一中数学" sheetId="5" r:id="rId5"/>
    <sheet name="二中语文" sheetId="6" r:id="rId6"/>
    <sheet name="二中政治" sheetId="7" r:id="rId7"/>
    <sheet name="二中生物" sheetId="8" r:id="rId8"/>
    <sheet name="二中数学" sheetId="9" r:id="rId9"/>
    <sheet name="二中信息技术" sheetId="10" r:id="rId10"/>
    <sheet name="四中英语" sheetId="11" r:id="rId11"/>
    <sheet name="四中化学" sheetId="12" r:id="rId12"/>
    <sheet name="四中生物" sheetId="13" r:id="rId13"/>
    <sheet name="四中美术" sheetId="14" r:id="rId14"/>
    <sheet name="四中语文" sheetId="15" r:id="rId15"/>
    <sheet name="四中数学" sheetId="16" r:id="rId16"/>
    <sheet name="五中数学" sheetId="17" r:id="rId17"/>
    <sheet name="五中物理" sheetId="18" r:id="rId18"/>
    <sheet name="五中化学" sheetId="19" r:id="rId19"/>
    <sheet name="陶瓷烟花学校专技二" sheetId="20" r:id="rId20"/>
  </sheets>
  <definedNames>
    <definedName name="_xlnm.Print_Titles" localSheetId="5">'二中语文'!$1:$2</definedName>
    <definedName name="_xlnm.Print_Titles" localSheetId="10">'四中英语'!$1:$2</definedName>
  </definedNames>
  <calcPr fullCalcOnLoad="1"/>
</workbook>
</file>

<file path=xl/sharedStrings.xml><?xml version="1.0" encoding="utf-8"?>
<sst xmlns="http://schemas.openxmlformats.org/spreadsheetml/2006/main" count="479" uniqueCount="148">
  <si>
    <t>一中生物成绩表</t>
  </si>
  <si>
    <t>序号</t>
  </si>
  <si>
    <t>姓 名</t>
  </si>
  <si>
    <t>性别</t>
  </si>
  <si>
    <t>准考证号</t>
  </si>
  <si>
    <t>笔试成绩</t>
  </si>
  <si>
    <t>面试成绩</t>
  </si>
  <si>
    <t>排名</t>
  </si>
  <si>
    <t>笔试折合分(50%)</t>
  </si>
  <si>
    <t>面试折合分(50%)</t>
  </si>
  <si>
    <t>王霜</t>
  </si>
  <si>
    <t>女</t>
  </si>
  <si>
    <t>01260003</t>
  </si>
  <si>
    <t>是</t>
  </si>
  <si>
    <t>周剑萍</t>
  </si>
  <si>
    <t>01260006</t>
  </si>
  <si>
    <t>刘燕琼</t>
  </si>
  <si>
    <t>01260008</t>
  </si>
  <si>
    <t>袁远辉</t>
  </si>
  <si>
    <t>男</t>
  </si>
  <si>
    <t>01260004</t>
  </si>
  <si>
    <t>一中化学成绩表</t>
  </si>
  <si>
    <t>胡蓉</t>
  </si>
  <si>
    <t>01270019</t>
  </si>
  <si>
    <t>张芳芳</t>
  </si>
  <si>
    <t>01270020</t>
  </si>
  <si>
    <t>一中语文成绩表</t>
  </si>
  <si>
    <t>杨帆</t>
  </si>
  <si>
    <t>01230029</t>
  </si>
  <si>
    <t>李婉</t>
  </si>
  <si>
    <t>01230035</t>
  </si>
  <si>
    <t>一中物理成绩表</t>
  </si>
  <si>
    <t>张睿智</t>
  </si>
  <si>
    <t>01280039</t>
  </si>
  <si>
    <t>张国华</t>
  </si>
  <si>
    <t>01280042</t>
  </si>
  <si>
    <t>林江山</t>
  </si>
  <si>
    <t>01280037</t>
  </si>
  <si>
    <t>张件山</t>
  </si>
  <si>
    <t>01280038</t>
  </si>
  <si>
    <t>一中数学成绩表</t>
  </si>
  <si>
    <t>施文</t>
  </si>
  <si>
    <t>01240052</t>
  </si>
  <si>
    <t>尹祥</t>
  </si>
  <si>
    <t>01240047</t>
  </si>
  <si>
    <t>二中语文成绩表</t>
  </si>
  <si>
    <r>
      <t>李贺</t>
    </r>
    <r>
      <rPr>
        <sz val="12"/>
        <color indexed="8"/>
        <rFont val="宋体"/>
        <family val="0"/>
      </rPr>
      <t>彧</t>
    </r>
  </si>
  <si>
    <t>01230079</t>
  </si>
  <si>
    <t>赵剑章</t>
  </si>
  <si>
    <t>01230065</t>
  </si>
  <si>
    <t>徐驰</t>
  </si>
  <si>
    <t>01230060</t>
  </si>
  <si>
    <t>缪秋菊</t>
  </si>
  <si>
    <t>01230077</t>
  </si>
  <si>
    <t>廖春炼</t>
  </si>
  <si>
    <t>01230081</t>
  </si>
  <si>
    <t>任顺</t>
  </si>
  <si>
    <t>01230075</t>
  </si>
  <si>
    <t>二中政治成绩表</t>
  </si>
  <si>
    <t>刘雪琴</t>
  </si>
  <si>
    <t>01290093</t>
  </si>
  <si>
    <t>张茜</t>
  </si>
  <si>
    <t>01290091</t>
  </si>
  <si>
    <t>二中生物成绩表</t>
  </si>
  <si>
    <t>曾鹏</t>
  </si>
  <si>
    <t>01260094</t>
  </si>
  <si>
    <t>彭辉</t>
  </si>
  <si>
    <t>01260096</t>
  </si>
  <si>
    <t>二中数学成绩表</t>
  </si>
  <si>
    <t>王平香</t>
  </si>
  <si>
    <t>01240107</t>
  </si>
  <si>
    <t>刘晓春</t>
  </si>
  <si>
    <t>01240103</t>
  </si>
  <si>
    <t>谢江玲</t>
  </si>
  <si>
    <t>01240100</t>
  </si>
  <si>
    <t>吴田香</t>
  </si>
  <si>
    <t>01240102</t>
  </si>
  <si>
    <t>彭丽君</t>
  </si>
  <si>
    <t>01240104</t>
  </si>
  <si>
    <t>二中信息技术成绩表</t>
  </si>
  <si>
    <t>王钰</t>
  </si>
  <si>
    <t>01310109</t>
  </si>
  <si>
    <t>李珊</t>
  </si>
  <si>
    <t>01310113</t>
  </si>
  <si>
    <t>四中英语成绩表</t>
  </si>
  <si>
    <t>吴玲娟</t>
  </si>
  <si>
    <t>01250135</t>
  </si>
  <si>
    <t>戴艳芬</t>
  </si>
  <si>
    <t>01250139</t>
  </si>
  <si>
    <t>唐文雅</t>
  </si>
  <si>
    <t>01250136</t>
  </si>
  <si>
    <t>李建美</t>
  </si>
  <si>
    <t>01250116</t>
  </si>
  <si>
    <t>四中化学成绩表</t>
  </si>
  <si>
    <t>潘耀武</t>
  </si>
  <si>
    <t>01270177</t>
  </si>
  <si>
    <t>罗琛平</t>
  </si>
  <si>
    <t>01270183</t>
  </si>
  <si>
    <t>四中生物成绩表</t>
  </si>
  <si>
    <t>黄明意</t>
  </si>
  <si>
    <t>01260189</t>
  </si>
  <si>
    <t>罗雪辉</t>
  </si>
  <si>
    <t>01260184</t>
  </si>
  <si>
    <t>四中美术成绩表</t>
  </si>
  <si>
    <t>贺子凡</t>
  </si>
  <si>
    <t>01300193</t>
  </si>
  <si>
    <t>熊海波</t>
  </si>
  <si>
    <t>01300190</t>
  </si>
  <si>
    <t>四中语文成绩表</t>
  </si>
  <si>
    <t>刘慧</t>
  </si>
  <si>
    <t>01230204</t>
  </si>
  <si>
    <t>张玉婷</t>
  </si>
  <si>
    <t>01230205</t>
  </si>
  <si>
    <t>四中数学成绩表</t>
  </si>
  <si>
    <t>胡耀吾</t>
  </si>
  <si>
    <t>01240213</t>
  </si>
  <si>
    <t>李湘奇</t>
  </si>
  <si>
    <t>01240219</t>
  </si>
  <si>
    <t>五中数学成绩表</t>
  </si>
  <si>
    <t>唐雨</t>
  </si>
  <si>
    <t>01240220</t>
  </si>
  <si>
    <t>何晴</t>
  </si>
  <si>
    <t>01240222</t>
  </si>
  <si>
    <t>五中物理成绩表</t>
  </si>
  <si>
    <t>田疑</t>
  </si>
  <si>
    <t>01280224</t>
  </si>
  <si>
    <t>万雨加</t>
  </si>
  <si>
    <t>01280225</t>
  </si>
  <si>
    <t>五中化学成绩表</t>
  </si>
  <si>
    <t>李潇湘</t>
  </si>
  <si>
    <t>01270226</t>
  </si>
  <si>
    <t>肖城</t>
  </si>
  <si>
    <t>01270229</t>
  </si>
  <si>
    <t>陶瓷烟花学校专技二成绩表</t>
  </si>
  <si>
    <t>胡国坤</t>
  </si>
  <si>
    <t>01320235</t>
  </si>
  <si>
    <t>刘小利</t>
  </si>
  <si>
    <t>01320238</t>
  </si>
  <si>
    <t>卢芳</t>
  </si>
  <si>
    <t>01320240</t>
  </si>
  <si>
    <t>郭珊珊</t>
  </si>
  <si>
    <t>01320239</t>
  </si>
  <si>
    <t>刘芬</t>
  </si>
  <si>
    <t>01320243</t>
  </si>
  <si>
    <t>吴丽芳</t>
  </si>
  <si>
    <t>01320232</t>
  </si>
  <si>
    <t>综合  成绩</t>
  </si>
  <si>
    <t>是否入围体检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</si>
</sst>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0.00_ "/>
  </numFmts>
  <fonts count="27">
    <font>
      <sz val="12"/>
      <name val="宋体"/>
      <family val="0"/>
    </font>
    <font>
      <b/>
      <sz val="20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7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80" fontId="4" fillId="4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4" fillId="4" borderId="10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4" fillId="4" borderId="11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180" fontId="0" fillId="4" borderId="9" xfId="0" applyNumberForma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176" fontId="1" fillId="4" borderId="0" xfId="44" applyFont="1" applyFill="1" applyBorder="1" applyAlignment="1">
      <alignment horizontal="center" vertical="center"/>
    </xf>
    <xf numFmtId="176" fontId="1" fillId="4" borderId="0" xfId="44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I2" sqref="I2:K3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8.375" style="1" customWidth="1"/>
    <col min="12" max="16384" width="9.00390625" style="1" customWidth="1"/>
  </cols>
  <sheetData>
    <row r="1" spans="1:11" ht="42" customHeight="1">
      <c r="A1" s="43" t="s">
        <v>0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20">
        <v>1</v>
      </c>
      <c r="B4" s="21" t="s">
        <v>10</v>
      </c>
      <c r="C4" s="21" t="s">
        <v>11</v>
      </c>
      <c r="D4" s="22" t="s">
        <v>12</v>
      </c>
      <c r="E4" s="20">
        <v>45.5</v>
      </c>
      <c r="F4" s="10">
        <f>SUM(E4*0.5)</f>
        <v>22.75</v>
      </c>
      <c r="G4" s="10">
        <v>85.8</v>
      </c>
      <c r="H4" s="10">
        <f>SUM(G4*0.5)</f>
        <v>42.9</v>
      </c>
      <c r="I4" s="10">
        <f>SUM(F4+H4)</f>
        <v>65.65</v>
      </c>
      <c r="J4" s="15">
        <v>1</v>
      </c>
      <c r="K4" s="42" t="s">
        <v>13</v>
      </c>
    </row>
    <row r="5" spans="1:11" ht="30" customHeight="1">
      <c r="A5" s="20">
        <v>2</v>
      </c>
      <c r="B5" s="21" t="s">
        <v>14</v>
      </c>
      <c r="C5" s="21" t="s">
        <v>11</v>
      </c>
      <c r="D5" s="22" t="s">
        <v>15</v>
      </c>
      <c r="E5" s="20">
        <v>52</v>
      </c>
      <c r="F5" s="10">
        <f>SUM(E5*0.5)</f>
        <v>26</v>
      </c>
      <c r="G5" s="10">
        <v>74.6</v>
      </c>
      <c r="H5" s="10">
        <f>SUM(G5*0.5)</f>
        <v>37.3</v>
      </c>
      <c r="I5" s="10">
        <f>SUM(F5+H5)</f>
        <v>63.3</v>
      </c>
      <c r="J5" s="15">
        <v>2</v>
      </c>
      <c r="K5" s="42" t="s">
        <v>13</v>
      </c>
    </row>
    <row r="6" spans="1:11" ht="30" customHeight="1">
      <c r="A6" s="20">
        <v>3</v>
      </c>
      <c r="B6" s="21" t="s">
        <v>16</v>
      </c>
      <c r="C6" s="21" t="s">
        <v>11</v>
      </c>
      <c r="D6" s="22" t="s">
        <v>17</v>
      </c>
      <c r="E6" s="20">
        <v>38.5</v>
      </c>
      <c r="F6" s="10">
        <f>SUM(E6*0.5)</f>
        <v>19.25</v>
      </c>
      <c r="G6" s="10">
        <v>75</v>
      </c>
      <c r="H6" s="10">
        <f>SUM(G6*0.5)</f>
        <v>37.5</v>
      </c>
      <c r="I6" s="10">
        <f>SUM(F6+H6)</f>
        <v>56.75</v>
      </c>
      <c r="J6" s="15">
        <v>3</v>
      </c>
      <c r="K6" s="15"/>
    </row>
    <row r="7" spans="1:11" ht="30" customHeight="1">
      <c r="A7" s="20">
        <v>4</v>
      </c>
      <c r="B7" s="21" t="s">
        <v>18</v>
      </c>
      <c r="C7" s="21" t="s">
        <v>19</v>
      </c>
      <c r="D7" s="22" t="s">
        <v>20</v>
      </c>
      <c r="E7" s="20">
        <v>33</v>
      </c>
      <c r="F7" s="10">
        <f>SUM(E7*0.5)</f>
        <v>16.5</v>
      </c>
      <c r="G7" s="10">
        <v>78.2</v>
      </c>
      <c r="H7" s="10">
        <f>SUM(G7*0.5)</f>
        <v>39.1</v>
      </c>
      <c r="I7" s="10">
        <f>SUM(F7+H7)</f>
        <v>55.6</v>
      </c>
      <c r="J7" s="15">
        <v>4</v>
      </c>
      <c r="K7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I2" sqref="I2:K3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79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31">
        <v>1</v>
      </c>
      <c r="B4" s="7" t="s">
        <v>80</v>
      </c>
      <c r="C4" s="30" t="s">
        <v>19</v>
      </c>
      <c r="D4" s="8" t="s">
        <v>81</v>
      </c>
      <c r="E4" s="32">
        <v>33.5</v>
      </c>
      <c r="F4" s="10">
        <f>SUM(E4*0.5)</f>
        <v>16.75</v>
      </c>
      <c r="G4" s="10">
        <v>84.6</v>
      </c>
      <c r="H4" s="10">
        <f>SUM(G4*0.5)</f>
        <v>42.3</v>
      </c>
      <c r="I4" s="10">
        <f>SUM(F4+H4)</f>
        <v>59.05</v>
      </c>
      <c r="J4" s="15">
        <v>1</v>
      </c>
      <c r="K4" s="15" t="s">
        <v>13</v>
      </c>
    </row>
    <row r="5" spans="1:11" ht="30" customHeight="1">
      <c r="A5" s="6">
        <v>2</v>
      </c>
      <c r="B5" s="7" t="s">
        <v>82</v>
      </c>
      <c r="C5" s="7" t="s">
        <v>11</v>
      </c>
      <c r="D5" s="8" t="s">
        <v>83</v>
      </c>
      <c r="E5" s="32">
        <v>25</v>
      </c>
      <c r="F5" s="10">
        <f>SUM(E5*0.5)</f>
        <v>12.5</v>
      </c>
      <c r="G5" s="10">
        <v>82.6</v>
      </c>
      <c r="H5" s="10">
        <f>SUM(G5*0.5)</f>
        <v>41.3</v>
      </c>
      <c r="I5" s="10">
        <f>SUM(F5+H5)</f>
        <v>53.8</v>
      </c>
      <c r="J5" s="15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2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84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6">
        <v>1</v>
      </c>
      <c r="B4" s="7" t="s">
        <v>85</v>
      </c>
      <c r="C4" s="7" t="s">
        <v>11</v>
      </c>
      <c r="D4" s="8" t="s">
        <v>86</v>
      </c>
      <c r="E4" s="9">
        <v>91</v>
      </c>
      <c r="F4" s="10">
        <f>SUM(E4*0.5)</f>
        <v>45.5</v>
      </c>
      <c r="G4" s="10">
        <v>85</v>
      </c>
      <c r="H4" s="10">
        <f>SUM(G4*0.5)</f>
        <v>42.5</v>
      </c>
      <c r="I4" s="10">
        <f>SUM(F4+H4)</f>
        <v>88</v>
      </c>
      <c r="J4" s="15">
        <v>1</v>
      </c>
      <c r="K4" s="15" t="s">
        <v>13</v>
      </c>
    </row>
    <row r="5" spans="1:11" ht="30" customHeight="1">
      <c r="A5" s="6">
        <v>2</v>
      </c>
      <c r="B5" s="7" t="s">
        <v>87</v>
      </c>
      <c r="C5" s="7" t="s">
        <v>11</v>
      </c>
      <c r="D5" s="8" t="s">
        <v>88</v>
      </c>
      <c r="E5" s="9">
        <v>93.5</v>
      </c>
      <c r="F5" s="10">
        <f>SUM(E5*0.5)</f>
        <v>46.75</v>
      </c>
      <c r="G5" s="10">
        <v>81.8</v>
      </c>
      <c r="H5" s="10">
        <f>SUM(G5*0.5)</f>
        <v>40.9</v>
      </c>
      <c r="I5" s="10">
        <f>SUM(F5+H5)</f>
        <v>87.65</v>
      </c>
      <c r="J5" s="15">
        <v>2</v>
      </c>
      <c r="K5" s="15" t="s">
        <v>13</v>
      </c>
    </row>
    <row r="6" spans="1:11" ht="30" customHeight="1">
      <c r="A6" s="6">
        <v>3</v>
      </c>
      <c r="B6" s="7" t="s">
        <v>89</v>
      </c>
      <c r="C6" s="7" t="s">
        <v>11</v>
      </c>
      <c r="D6" s="8" t="s">
        <v>90</v>
      </c>
      <c r="E6" s="9">
        <v>92</v>
      </c>
      <c r="F6" s="10">
        <f>SUM(E6*0.5)</f>
        <v>46</v>
      </c>
      <c r="G6" s="10">
        <v>73.6</v>
      </c>
      <c r="H6" s="10">
        <f>SUM(G6*0.5)</f>
        <v>36.8</v>
      </c>
      <c r="I6" s="10">
        <f>SUM(F6+H6)</f>
        <v>82.8</v>
      </c>
      <c r="J6" s="15">
        <v>3</v>
      </c>
      <c r="K6" s="15"/>
    </row>
    <row r="7" spans="1:11" ht="30" customHeight="1">
      <c r="A7" s="6">
        <v>4</v>
      </c>
      <c r="B7" s="30" t="s">
        <v>91</v>
      </c>
      <c r="C7" s="30" t="s">
        <v>11</v>
      </c>
      <c r="D7" s="8" t="s">
        <v>92</v>
      </c>
      <c r="E7" s="6">
        <v>95.5</v>
      </c>
      <c r="F7" s="10">
        <f>SUM(E7*0.5)</f>
        <v>47.75</v>
      </c>
      <c r="G7" s="10">
        <v>0</v>
      </c>
      <c r="H7" s="10">
        <f>SUM(G7*0.5)</f>
        <v>0</v>
      </c>
      <c r="I7" s="10">
        <f>SUM(F7+H7)</f>
        <v>47.75</v>
      </c>
      <c r="J7" s="15">
        <v>4</v>
      </c>
      <c r="K7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68" bottom="0.6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I2" sqref="I2:K3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93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20">
        <v>1</v>
      </c>
      <c r="B4" s="21" t="s">
        <v>94</v>
      </c>
      <c r="C4" s="21" t="s">
        <v>19</v>
      </c>
      <c r="D4" s="22" t="s">
        <v>95</v>
      </c>
      <c r="E4" s="20">
        <v>54.5</v>
      </c>
      <c r="F4" s="10">
        <f>SUM(E4*0.5)</f>
        <v>27.25</v>
      </c>
      <c r="G4" s="10">
        <v>70.2</v>
      </c>
      <c r="H4" s="10">
        <f>SUM(G4*0.5)</f>
        <v>35.1</v>
      </c>
      <c r="I4" s="10">
        <f>SUM(F4+H4)</f>
        <v>62.35</v>
      </c>
      <c r="J4" s="15">
        <v>1</v>
      </c>
      <c r="K4" s="15" t="s">
        <v>13</v>
      </c>
    </row>
    <row r="5" spans="1:11" ht="30" customHeight="1">
      <c r="A5" s="20">
        <v>2</v>
      </c>
      <c r="B5" s="29" t="s">
        <v>96</v>
      </c>
      <c r="C5" s="21" t="s">
        <v>11</v>
      </c>
      <c r="D5" s="22" t="s">
        <v>97</v>
      </c>
      <c r="E5" s="20">
        <v>50</v>
      </c>
      <c r="F5" s="10">
        <f>SUM(E5*0.5)</f>
        <v>25</v>
      </c>
      <c r="G5" s="10">
        <v>0</v>
      </c>
      <c r="H5" s="10">
        <f>SUM(G5*0.5)</f>
        <v>0</v>
      </c>
      <c r="I5" s="10">
        <f>SUM(F5+H5)</f>
        <v>25</v>
      </c>
      <c r="J5" s="15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6" bottom="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I2" sqref="I2:K3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98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4"/>
      <c r="B3" s="54"/>
      <c r="C3" s="54"/>
      <c r="D3" s="54"/>
      <c r="E3" s="26" t="s">
        <v>5</v>
      </c>
      <c r="F3" s="27" t="s">
        <v>8</v>
      </c>
      <c r="G3" s="28" t="s">
        <v>6</v>
      </c>
      <c r="H3" s="27" t="s">
        <v>9</v>
      </c>
      <c r="I3" s="52"/>
      <c r="J3" s="52"/>
      <c r="K3" s="52"/>
    </row>
    <row r="4" spans="1:11" ht="30" customHeight="1">
      <c r="A4" s="6">
        <v>1</v>
      </c>
      <c r="B4" s="7" t="s">
        <v>99</v>
      </c>
      <c r="C4" s="7" t="s">
        <v>19</v>
      </c>
      <c r="D4" s="8" t="s">
        <v>100</v>
      </c>
      <c r="E4" s="6">
        <v>54.5</v>
      </c>
      <c r="F4" s="10">
        <f>SUM(E4*0.5)</f>
        <v>27.25</v>
      </c>
      <c r="G4" s="10">
        <v>70.6</v>
      </c>
      <c r="H4" s="10">
        <f>SUM(G4*0.5)</f>
        <v>35.3</v>
      </c>
      <c r="I4" s="10">
        <f>SUM(F4+H4)</f>
        <v>62.55</v>
      </c>
      <c r="J4" s="18">
        <v>1</v>
      </c>
      <c r="K4" s="15" t="s">
        <v>13</v>
      </c>
    </row>
    <row r="5" spans="1:11" ht="30" customHeight="1">
      <c r="A5" s="6">
        <v>2</v>
      </c>
      <c r="B5" s="7" t="s">
        <v>101</v>
      </c>
      <c r="C5" s="7" t="s">
        <v>11</v>
      </c>
      <c r="D5" s="8" t="s">
        <v>102</v>
      </c>
      <c r="E5" s="6">
        <v>39.5</v>
      </c>
      <c r="F5" s="10">
        <f>SUM(E5*0.5)</f>
        <v>19.75</v>
      </c>
      <c r="G5" s="10">
        <v>66.2</v>
      </c>
      <c r="H5" s="10">
        <f>SUM(G5*0.5)</f>
        <v>33.1</v>
      </c>
      <c r="I5" s="10">
        <f>SUM(F5+H5)</f>
        <v>52.85</v>
      </c>
      <c r="J5" s="18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8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I2" sqref="I2:K3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103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23">
        <v>1</v>
      </c>
      <c r="B4" s="24" t="s">
        <v>104</v>
      </c>
      <c r="C4" s="24" t="s">
        <v>19</v>
      </c>
      <c r="D4" s="25" t="s">
        <v>105</v>
      </c>
      <c r="E4" s="23">
        <v>60</v>
      </c>
      <c r="F4" s="14">
        <f>SUM(E4*0.5)</f>
        <v>30</v>
      </c>
      <c r="G4" s="14">
        <v>90.6</v>
      </c>
      <c r="H4" s="14">
        <f>SUM(G4*0.5)</f>
        <v>45.3</v>
      </c>
      <c r="I4" s="14">
        <f>SUM(F4+H4)</f>
        <v>75.3</v>
      </c>
      <c r="J4" s="16">
        <v>1</v>
      </c>
      <c r="K4" s="15" t="s">
        <v>13</v>
      </c>
    </row>
    <row r="5" spans="1:11" ht="30" customHeight="1">
      <c r="A5" s="20">
        <v>2</v>
      </c>
      <c r="B5" s="21" t="s">
        <v>106</v>
      </c>
      <c r="C5" s="21" t="s">
        <v>19</v>
      </c>
      <c r="D5" s="22" t="s">
        <v>107</v>
      </c>
      <c r="E5" s="20">
        <v>48</v>
      </c>
      <c r="F5" s="10">
        <f>SUM(E5*0.5)</f>
        <v>24</v>
      </c>
      <c r="G5" s="10">
        <v>63.8</v>
      </c>
      <c r="H5" s="10">
        <f>SUM(G5*0.5)</f>
        <v>31.9</v>
      </c>
      <c r="I5" s="10">
        <f>SUM(F5+H5)</f>
        <v>55.9</v>
      </c>
      <c r="J5" s="15">
        <v>2</v>
      </c>
      <c r="K5" s="18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8" bottom="1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I2" sqref="I2:K3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108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20">
        <v>1</v>
      </c>
      <c r="B4" s="21" t="s">
        <v>109</v>
      </c>
      <c r="C4" s="21" t="s">
        <v>11</v>
      </c>
      <c r="D4" s="22" t="s">
        <v>110</v>
      </c>
      <c r="E4" s="20">
        <v>71.25</v>
      </c>
      <c r="F4" s="10">
        <f>SUM(E4*0.5)</f>
        <v>35.625</v>
      </c>
      <c r="G4" s="10">
        <v>84.4</v>
      </c>
      <c r="H4" s="10">
        <f>SUM(G4*0.5)</f>
        <v>42.2</v>
      </c>
      <c r="I4" s="10">
        <f>SUM(F4+H4)</f>
        <v>77.825</v>
      </c>
      <c r="J4" s="15">
        <v>1</v>
      </c>
      <c r="K4" s="15" t="s">
        <v>13</v>
      </c>
    </row>
    <row r="5" spans="1:11" ht="30" customHeight="1">
      <c r="A5" s="20">
        <v>2</v>
      </c>
      <c r="B5" s="21" t="s">
        <v>111</v>
      </c>
      <c r="C5" s="21" t="s">
        <v>11</v>
      </c>
      <c r="D5" s="22" t="s">
        <v>112</v>
      </c>
      <c r="E5" s="20">
        <v>68.5</v>
      </c>
      <c r="F5" s="10">
        <f>SUM(E5*0.5)</f>
        <v>34.25</v>
      </c>
      <c r="G5" s="10">
        <v>83.4</v>
      </c>
      <c r="H5" s="10">
        <f>SUM(G5*0.5)</f>
        <v>41.7</v>
      </c>
      <c r="I5" s="10">
        <f>SUM(F5+H5)</f>
        <v>75.95</v>
      </c>
      <c r="J5" s="15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6" bottom="1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I2" sqref="I2:K3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113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20">
        <v>1</v>
      </c>
      <c r="B4" s="21" t="s">
        <v>114</v>
      </c>
      <c r="C4" s="21" t="s">
        <v>19</v>
      </c>
      <c r="D4" s="22" t="s">
        <v>115</v>
      </c>
      <c r="E4" s="19">
        <v>67</v>
      </c>
      <c r="F4" s="10">
        <f>SUM(E4*0.5)</f>
        <v>33.5</v>
      </c>
      <c r="G4" s="10">
        <v>83.6</v>
      </c>
      <c r="H4" s="10">
        <f>SUM(G4*0.5)</f>
        <v>41.8</v>
      </c>
      <c r="I4" s="10">
        <f>SUM(F4+H4)</f>
        <v>75.3</v>
      </c>
      <c r="J4" s="15">
        <v>1</v>
      </c>
      <c r="K4" s="15" t="s">
        <v>13</v>
      </c>
    </row>
    <row r="5" spans="1:11" ht="30" customHeight="1">
      <c r="A5" s="20">
        <v>2</v>
      </c>
      <c r="B5" s="21" t="s">
        <v>116</v>
      </c>
      <c r="C5" s="21" t="s">
        <v>19</v>
      </c>
      <c r="D5" s="22" t="s">
        <v>117</v>
      </c>
      <c r="E5" s="19">
        <v>64</v>
      </c>
      <c r="F5" s="10">
        <f>SUM(E5*0.5)</f>
        <v>32</v>
      </c>
      <c r="G5" s="10">
        <v>70.2</v>
      </c>
      <c r="H5" s="10">
        <f>SUM(G5*0.5)</f>
        <v>35.1</v>
      </c>
      <c r="I5" s="10">
        <f>SUM(F5+H5)</f>
        <v>67.1</v>
      </c>
      <c r="J5" s="15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6" bottom="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I2" sqref="I2:K3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118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6">
        <v>1</v>
      </c>
      <c r="B4" s="7" t="s">
        <v>119</v>
      </c>
      <c r="C4" s="7" t="s">
        <v>11</v>
      </c>
      <c r="D4" s="8" t="s">
        <v>120</v>
      </c>
      <c r="E4" s="9">
        <v>67</v>
      </c>
      <c r="F4" s="10">
        <f>SUM(E4*0.5)</f>
        <v>33.5</v>
      </c>
      <c r="G4" s="10">
        <v>0</v>
      </c>
      <c r="H4" s="10">
        <f>SUM(G4*0.5)</f>
        <v>0</v>
      </c>
      <c r="I4" s="10">
        <f>SUM(F4+H4)</f>
        <v>33.5</v>
      </c>
      <c r="J4" s="15"/>
      <c r="K4" s="15"/>
    </row>
    <row r="5" spans="1:11" ht="30" customHeight="1">
      <c r="A5" s="6">
        <v>2</v>
      </c>
      <c r="B5" s="7" t="s">
        <v>121</v>
      </c>
      <c r="C5" s="7" t="s">
        <v>11</v>
      </c>
      <c r="D5" s="8" t="s">
        <v>122</v>
      </c>
      <c r="E5" s="9">
        <v>52</v>
      </c>
      <c r="F5" s="10">
        <f>SUM(E5*0.5)</f>
        <v>26</v>
      </c>
      <c r="G5" s="10">
        <v>0</v>
      </c>
      <c r="H5" s="10">
        <f>SUM(G5*0.5)</f>
        <v>0</v>
      </c>
      <c r="I5" s="10">
        <f>SUM(F5+H5)</f>
        <v>26</v>
      </c>
      <c r="J5" s="15"/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6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I2" sqref="I2:K3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123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20">
        <v>1</v>
      </c>
      <c r="B4" s="21" t="s">
        <v>124</v>
      </c>
      <c r="C4" s="21" t="s">
        <v>19</v>
      </c>
      <c r="D4" s="22" t="s">
        <v>125</v>
      </c>
      <c r="E4" s="19">
        <v>21.5</v>
      </c>
      <c r="F4" s="10">
        <f>SUM(E4*0.5)</f>
        <v>10.75</v>
      </c>
      <c r="G4" s="10">
        <v>60.8</v>
      </c>
      <c r="H4" s="10">
        <f>SUM(G4*0.5)</f>
        <v>30.4</v>
      </c>
      <c r="I4" s="10">
        <f>SUM(F4+H4)</f>
        <v>41.15</v>
      </c>
      <c r="J4" s="15">
        <v>1</v>
      </c>
      <c r="K4" s="15" t="s">
        <v>13</v>
      </c>
    </row>
    <row r="5" spans="1:11" ht="30" customHeight="1">
      <c r="A5" s="20">
        <v>2</v>
      </c>
      <c r="B5" s="21" t="s">
        <v>126</v>
      </c>
      <c r="C5" s="21" t="s">
        <v>11</v>
      </c>
      <c r="D5" s="22" t="s">
        <v>127</v>
      </c>
      <c r="E5" s="19">
        <v>18</v>
      </c>
      <c r="F5" s="10">
        <f>SUM(E5*0.5)</f>
        <v>9</v>
      </c>
      <c r="G5" s="10">
        <v>0</v>
      </c>
      <c r="H5" s="10">
        <f>SUM(G5*0.5)</f>
        <v>0</v>
      </c>
      <c r="I5" s="10">
        <f>SUM(F5+H5)</f>
        <v>9</v>
      </c>
      <c r="J5" s="15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4" bottom="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I2" sqref="I2:K3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128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6">
        <v>1</v>
      </c>
      <c r="B4" s="7" t="s">
        <v>129</v>
      </c>
      <c r="C4" s="7" t="s">
        <v>11</v>
      </c>
      <c r="D4" s="8" t="s">
        <v>130</v>
      </c>
      <c r="E4" s="19">
        <v>51</v>
      </c>
      <c r="F4" s="10">
        <f>SUM(E4*0.5)</f>
        <v>25.5</v>
      </c>
      <c r="G4" s="10">
        <v>82.2</v>
      </c>
      <c r="H4" s="10">
        <f>SUM(G4*0.5)</f>
        <v>41.1</v>
      </c>
      <c r="I4" s="10">
        <f>SUM(F4+H4)</f>
        <v>66.6</v>
      </c>
      <c r="J4" s="15">
        <v>1</v>
      </c>
      <c r="K4" s="15" t="s">
        <v>13</v>
      </c>
    </row>
    <row r="5" spans="1:11" ht="30" customHeight="1">
      <c r="A5" s="6">
        <v>2</v>
      </c>
      <c r="B5" s="7" t="s">
        <v>131</v>
      </c>
      <c r="C5" s="7" t="s">
        <v>19</v>
      </c>
      <c r="D5" s="8" t="s">
        <v>132</v>
      </c>
      <c r="E5" s="19">
        <v>45</v>
      </c>
      <c r="F5" s="10">
        <f>SUM(E5*0.5)</f>
        <v>22.5</v>
      </c>
      <c r="G5" s="10">
        <v>72.8</v>
      </c>
      <c r="H5" s="10">
        <f>SUM(G5*0.5)</f>
        <v>36.4</v>
      </c>
      <c r="I5" s="10">
        <f>SUM(F5+H5)</f>
        <v>58.9</v>
      </c>
      <c r="J5" s="15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4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M4" sqref="M4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21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39">
        <v>1</v>
      </c>
      <c r="B4" s="40" t="s">
        <v>22</v>
      </c>
      <c r="C4" s="40" t="s">
        <v>11</v>
      </c>
      <c r="D4" s="41" t="s">
        <v>23</v>
      </c>
      <c r="E4" s="39">
        <v>45.5</v>
      </c>
      <c r="F4" s="10">
        <f>SUM(E4*0.5)</f>
        <v>22.75</v>
      </c>
      <c r="G4" s="10">
        <v>77.2</v>
      </c>
      <c r="H4" s="10">
        <f>SUM(G4*0.5)</f>
        <v>38.6</v>
      </c>
      <c r="I4" s="10">
        <f>SUM(F4+H4)</f>
        <v>61.35</v>
      </c>
      <c r="J4" s="15">
        <v>1</v>
      </c>
      <c r="K4" s="15" t="s">
        <v>13</v>
      </c>
    </row>
    <row r="5" spans="1:11" ht="30" customHeight="1">
      <c r="A5" s="20">
        <v>2</v>
      </c>
      <c r="B5" s="21" t="s">
        <v>24</v>
      </c>
      <c r="C5" s="21" t="s">
        <v>11</v>
      </c>
      <c r="D5" s="22" t="s">
        <v>25</v>
      </c>
      <c r="E5" s="20">
        <v>45.5</v>
      </c>
      <c r="F5" s="10">
        <f>SUM(E5*0.5)</f>
        <v>22.75</v>
      </c>
      <c r="G5" s="10">
        <v>0</v>
      </c>
      <c r="H5" s="10">
        <f>SUM(G5*0.5)</f>
        <v>0</v>
      </c>
      <c r="I5" s="10">
        <f>SUM(F5+H5)</f>
        <v>22.75</v>
      </c>
      <c r="J5" s="15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8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133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6">
        <v>1</v>
      </c>
      <c r="B4" s="7" t="s">
        <v>134</v>
      </c>
      <c r="C4" s="7" t="s">
        <v>19</v>
      </c>
      <c r="D4" s="8" t="s">
        <v>135</v>
      </c>
      <c r="E4" s="9">
        <v>55.5</v>
      </c>
      <c r="F4" s="10">
        <f aca="true" t="shared" si="0" ref="F4:F9">SUM(E4*0.5)</f>
        <v>27.75</v>
      </c>
      <c r="G4" s="10">
        <v>86</v>
      </c>
      <c r="H4" s="10">
        <f aca="true" t="shared" si="1" ref="H4:H9">SUM(G4*0.5)</f>
        <v>43</v>
      </c>
      <c r="I4" s="10">
        <f aca="true" t="shared" si="2" ref="I4:I9">SUM(F4+H4)</f>
        <v>70.75</v>
      </c>
      <c r="J4" s="15">
        <v>1</v>
      </c>
      <c r="K4" s="15" t="s">
        <v>13</v>
      </c>
    </row>
    <row r="5" spans="1:11" ht="30" customHeight="1">
      <c r="A5" s="6">
        <v>2</v>
      </c>
      <c r="B5" s="7" t="s">
        <v>136</v>
      </c>
      <c r="C5" s="7" t="s">
        <v>11</v>
      </c>
      <c r="D5" s="8" t="s">
        <v>137</v>
      </c>
      <c r="E5" s="9">
        <v>56</v>
      </c>
      <c r="F5" s="10">
        <f t="shared" si="0"/>
        <v>28</v>
      </c>
      <c r="G5" s="10">
        <v>80</v>
      </c>
      <c r="H5" s="10">
        <f t="shared" si="1"/>
        <v>40</v>
      </c>
      <c r="I5" s="10">
        <f t="shared" si="2"/>
        <v>68</v>
      </c>
      <c r="J5" s="15">
        <v>2</v>
      </c>
      <c r="K5" s="15" t="s">
        <v>13</v>
      </c>
    </row>
    <row r="6" spans="1:11" ht="30" customHeight="1">
      <c r="A6" s="6">
        <v>3</v>
      </c>
      <c r="B6" s="7" t="s">
        <v>138</v>
      </c>
      <c r="C6" s="7" t="s">
        <v>11</v>
      </c>
      <c r="D6" s="8" t="s">
        <v>139</v>
      </c>
      <c r="E6" s="9">
        <v>56.5</v>
      </c>
      <c r="F6" s="10">
        <f t="shared" si="0"/>
        <v>28.25</v>
      </c>
      <c r="G6" s="10">
        <v>76.2</v>
      </c>
      <c r="H6" s="10">
        <f t="shared" si="1"/>
        <v>38.1</v>
      </c>
      <c r="I6" s="10">
        <f t="shared" si="2"/>
        <v>66.35</v>
      </c>
      <c r="J6" s="15">
        <v>3</v>
      </c>
      <c r="K6" s="15" t="s">
        <v>13</v>
      </c>
    </row>
    <row r="7" spans="1:11" ht="30" customHeight="1">
      <c r="A7" s="6">
        <v>4</v>
      </c>
      <c r="B7" s="11" t="s">
        <v>140</v>
      </c>
      <c r="C7" s="11" t="s">
        <v>11</v>
      </c>
      <c r="D7" s="12" t="s">
        <v>141</v>
      </c>
      <c r="E7" s="13">
        <v>53</v>
      </c>
      <c r="F7" s="14">
        <f t="shared" si="0"/>
        <v>26.5</v>
      </c>
      <c r="G7" s="14">
        <v>78.4</v>
      </c>
      <c r="H7" s="14">
        <f t="shared" si="1"/>
        <v>39.2</v>
      </c>
      <c r="I7" s="14">
        <f t="shared" si="2"/>
        <v>65.7</v>
      </c>
      <c r="J7" s="15">
        <v>4</v>
      </c>
      <c r="K7" s="16"/>
    </row>
    <row r="8" spans="1:11" ht="30" customHeight="1">
      <c r="A8" s="6">
        <v>5</v>
      </c>
      <c r="B8" s="11" t="s">
        <v>142</v>
      </c>
      <c r="C8" s="11" t="s">
        <v>11</v>
      </c>
      <c r="D8" s="12" t="s">
        <v>143</v>
      </c>
      <c r="E8" s="13">
        <v>51.5</v>
      </c>
      <c r="F8" s="14">
        <f t="shared" si="0"/>
        <v>25.75</v>
      </c>
      <c r="G8" s="14">
        <v>65.8</v>
      </c>
      <c r="H8" s="14">
        <f t="shared" si="1"/>
        <v>32.9</v>
      </c>
      <c r="I8" s="14">
        <f t="shared" si="2"/>
        <v>58.65</v>
      </c>
      <c r="J8" s="15">
        <v>5</v>
      </c>
      <c r="K8" s="17"/>
    </row>
    <row r="9" spans="1:11" ht="30" customHeight="1">
      <c r="A9" s="6">
        <v>6</v>
      </c>
      <c r="B9" s="7" t="s">
        <v>144</v>
      </c>
      <c r="C9" s="7" t="s">
        <v>11</v>
      </c>
      <c r="D9" s="8" t="s">
        <v>145</v>
      </c>
      <c r="E9" s="9">
        <v>53.5</v>
      </c>
      <c r="F9" s="10">
        <f t="shared" si="0"/>
        <v>26.75</v>
      </c>
      <c r="G9" s="10">
        <v>0</v>
      </c>
      <c r="H9" s="10">
        <f t="shared" si="1"/>
        <v>0</v>
      </c>
      <c r="I9" s="10">
        <f t="shared" si="2"/>
        <v>26.75</v>
      </c>
      <c r="J9" s="18">
        <v>6</v>
      </c>
      <c r="K9" s="17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4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I2" sqref="I2:K3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26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39">
        <v>1</v>
      </c>
      <c r="B4" s="40" t="s">
        <v>27</v>
      </c>
      <c r="C4" s="40" t="s">
        <v>11</v>
      </c>
      <c r="D4" s="41" t="s">
        <v>28</v>
      </c>
      <c r="E4" s="39">
        <v>70.25</v>
      </c>
      <c r="F4" s="10">
        <f>SUM(E4*0.5)</f>
        <v>35.125</v>
      </c>
      <c r="G4" s="10">
        <v>85.4</v>
      </c>
      <c r="H4" s="10">
        <f>SUM(G4*0.5)</f>
        <v>42.7</v>
      </c>
      <c r="I4" s="10">
        <f>SUM(F4+H4)</f>
        <v>77.825</v>
      </c>
      <c r="J4" s="15">
        <v>1</v>
      </c>
      <c r="K4" s="15" t="s">
        <v>13</v>
      </c>
    </row>
    <row r="5" spans="1:11" ht="30" customHeight="1">
      <c r="A5" s="20">
        <v>2</v>
      </c>
      <c r="B5" s="21" t="s">
        <v>29</v>
      </c>
      <c r="C5" s="21" t="s">
        <v>11</v>
      </c>
      <c r="D5" s="22" t="s">
        <v>30</v>
      </c>
      <c r="E5" s="20">
        <v>67.25</v>
      </c>
      <c r="F5" s="10">
        <f>SUM(E5*0.5)</f>
        <v>33.625</v>
      </c>
      <c r="G5" s="10">
        <v>83.6</v>
      </c>
      <c r="H5" s="10">
        <f>SUM(G5*0.5)</f>
        <v>41.8</v>
      </c>
      <c r="I5" s="10">
        <f>SUM(F5+H5)</f>
        <v>75.425</v>
      </c>
      <c r="J5" s="15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5" top="0.72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31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6">
        <v>1</v>
      </c>
      <c r="B4" s="7" t="s">
        <v>32</v>
      </c>
      <c r="C4" s="7" t="s">
        <v>19</v>
      </c>
      <c r="D4" s="8" t="s">
        <v>33</v>
      </c>
      <c r="E4" s="6">
        <v>53</v>
      </c>
      <c r="F4" s="10">
        <f>SUM(E4*0.5)</f>
        <v>26.5</v>
      </c>
      <c r="G4" s="10">
        <v>95.4</v>
      </c>
      <c r="H4" s="10">
        <f>SUM(G4*0.5)</f>
        <v>47.7</v>
      </c>
      <c r="I4" s="10">
        <f>SUM(F4+H4)</f>
        <v>74.2</v>
      </c>
      <c r="J4" s="15">
        <v>1</v>
      </c>
      <c r="K4" s="15" t="s">
        <v>13</v>
      </c>
    </row>
    <row r="5" spans="1:11" ht="30" customHeight="1">
      <c r="A5" s="31">
        <v>2</v>
      </c>
      <c r="B5" s="7" t="s">
        <v>34</v>
      </c>
      <c r="C5" s="7" t="s">
        <v>19</v>
      </c>
      <c r="D5" s="22" t="s">
        <v>35</v>
      </c>
      <c r="E5" s="20">
        <v>46.5</v>
      </c>
      <c r="F5" s="10">
        <f>SUM(E5*0.5)</f>
        <v>23.25</v>
      </c>
      <c r="G5" s="10">
        <v>68.8</v>
      </c>
      <c r="H5" s="10">
        <f>SUM(G5*0.5)</f>
        <v>34.4</v>
      </c>
      <c r="I5" s="10">
        <f>SUM(F5+H5)</f>
        <v>57.65</v>
      </c>
      <c r="J5" s="15">
        <v>2</v>
      </c>
      <c r="K5" s="15" t="s">
        <v>13</v>
      </c>
    </row>
    <row r="6" spans="1:11" ht="30" customHeight="1">
      <c r="A6" s="31">
        <v>3</v>
      </c>
      <c r="B6" s="38" t="s">
        <v>36</v>
      </c>
      <c r="C6" s="7" t="s">
        <v>19</v>
      </c>
      <c r="D6" s="22" t="s">
        <v>37</v>
      </c>
      <c r="E6" s="20">
        <v>42</v>
      </c>
      <c r="F6" s="10">
        <f>SUM(E6*0.5)</f>
        <v>21</v>
      </c>
      <c r="G6" s="10">
        <v>73.2</v>
      </c>
      <c r="H6" s="10">
        <f>SUM(G6*0.5)</f>
        <v>36.6</v>
      </c>
      <c r="I6" s="10">
        <f>SUM(F6+H6)</f>
        <v>57.6</v>
      </c>
      <c r="J6" s="15">
        <v>3</v>
      </c>
      <c r="K6" s="15"/>
    </row>
    <row r="7" spans="1:11" ht="30" customHeight="1">
      <c r="A7" s="6">
        <v>4</v>
      </c>
      <c r="B7" s="38" t="s">
        <v>38</v>
      </c>
      <c r="C7" s="7" t="s">
        <v>19</v>
      </c>
      <c r="D7" s="8" t="s">
        <v>39</v>
      </c>
      <c r="E7" s="6">
        <v>48</v>
      </c>
      <c r="F7" s="10">
        <f>SUM(E7*0.5)</f>
        <v>24</v>
      </c>
      <c r="G7" s="10">
        <v>64.6</v>
      </c>
      <c r="H7" s="10">
        <f>SUM(G7*0.5)</f>
        <v>32.3</v>
      </c>
      <c r="I7" s="10">
        <f>SUM(F7+H7)</f>
        <v>56.3</v>
      </c>
      <c r="J7" s="15">
        <v>4</v>
      </c>
      <c r="K7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8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40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4"/>
      <c r="B3" s="54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6">
        <v>1</v>
      </c>
      <c r="B4" s="7" t="s">
        <v>41</v>
      </c>
      <c r="C4" s="38" t="s">
        <v>11</v>
      </c>
      <c r="D4" s="8" t="s">
        <v>42</v>
      </c>
      <c r="E4" s="6">
        <v>71</v>
      </c>
      <c r="F4" s="10">
        <f>SUM(E4*0.5)</f>
        <v>35.5</v>
      </c>
      <c r="G4" s="10">
        <v>70.6</v>
      </c>
      <c r="H4" s="10">
        <f>SUM(G4*0.5)</f>
        <v>35.3</v>
      </c>
      <c r="I4" s="10">
        <f>SUM(F4+H4)</f>
        <v>70.8</v>
      </c>
      <c r="J4" s="15">
        <v>1</v>
      </c>
      <c r="K4" s="15" t="s">
        <v>13</v>
      </c>
    </row>
    <row r="5" spans="1:11" ht="30" customHeight="1">
      <c r="A5" s="6">
        <v>2</v>
      </c>
      <c r="B5" s="7" t="s">
        <v>43</v>
      </c>
      <c r="C5" s="38" t="s">
        <v>19</v>
      </c>
      <c r="D5" s="8" t="s">
        <v>44</v>
      </c>
      <c r="E5" s="6">
        <v>73</v>
      </c>
      <c r="F5" s="10">
        <f>SUM(E5*0.5)</f>
        <v>36.5</v>
      </c>
      <c r="G5" s="10">
        <v>66.6</v>
      </c>
      <c r="H5" s="10">
        <f>SUM(G5*0.5)</f>
        <v>33.3</v>
      </c>
      <c r="I5" s="10">
        <f>SUM(F5+H5)</f>
        <v>69.8</v>
      </c>
      <c r="J5" s="15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4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H28" sqref="H28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45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20">
        <v>1</v>
      </c>
      <c r="B4" s="21" t="s">
        <v>46</v>
      </c>
      <c r="C4" s="21" t="s">
        <v>11</v>
      </c>
      <c r="D4" s="22" t="s">
        <v>47</v>
      </c>
      <c r="E4" s="19">
        <v>73</v>
      </c>
      <c r="F4" s="10">
        <f aca="true" t="shared" si="0" ref="F4:F9">SUM(E4*0.5)</f>
        <v>36.5</v>
      </c>
      <c r="G4" s="10">
        <v>78.8</v>
      </c>
      <c r="H4" s="10">
        <f aca="true" t="shared" si="1" ref="H4:H9">SUM(G4*0.5)</f>
        <v>39.4</v>
      </c>
      <c r="I4" s="10">
        <f aca="true" t="shared" si="2" ref="I4:I9">SUM(F4+H4)</f>
        <v>75.9</v>
      </c>
      <c r="J4" s="15">
        <v>1</v>
      </c>
      <c r="K4" s="15" t="s">
        <v>13</v>
      </c>
    </row>
    <row r="5" spans="1:11" ht="30" customHeight="1">
      <c r="A5" s="23">
        <v>2</v>
      </c>
      <c r="B5" s="24" t="s">
        <v>48</v>
      </c>
      <c r="C5" s="24" t="s">
        <v>19</v>
      </c>
      <c r="D5" s="25" t="s">
        <v>49</v>
      </c>
      <c r="E5" s="23">
        <v>65</v>
      </c>
      <c r="F5" s="14">
        <f t="shared" si="0"/>
        <v>32.5</v>
      </c>
      <c r="G5" s="14">
        <v>86.8</v>
      </c>
      <c r="H5" s="14">
        <f t="shared" si="1"/>
        <v>43.4</v>
      </c>
      <c r="I5" s="14">
        <f t="shared" si="2"/>
        <v>75.9</v>
      </c>
      <c r="J5" s="15">
        <v>2</v>
      </c>
      <c r="K5" s="15" t="s">
        <v>13</v>
      </c>
    </row>
    <row r="6" spans="1:11" ht="30" customHeight="1">
      <c r="A6" s="20">
        <v>3</v>
      </c>
      <c r="B6" s="21" t="s">
        <v>50</v>
      </c>
      <c r="C6" s="21" t="s">
        <v>11</v>
      </c>
      <c r="D6" s="22" t="s">
        <v>51</v>
      </c>
      <c r="E6" s="23">
        <v>64.75</v>
      </c>
      <c r="F6" s="14">
        <f t="shared" si="0"/>
        <v>32.375</v>
      </c>
      <c r="G6" s="14">
        <v>85.8</v>
      </c>
      <c r="H6" s="14">
        <f t="shared" si="1"/>
        <v>42.9</v>
      </c>
      <c r="I6" s="14">
        <f t="shared" si="2"/>
        <v>75.275</v>
      </c>
      <c r="J6" s="15">
        <v>3</v>
      </c>
      <c r="K6" s="15" t="s">
        <v>13</v>
      </c>
    </row>
    <row r="7" spans="1:11" ht="30" customHeight="1">
      <c r="A7" s="20">
        <v>4</v>
      </c>
      <c r="B7" s="21" t="s">
        <v>52</v>
      </c>
      <c r="C7" s="21" t="s">
        <v>11</v>
      </c>
      <c r="D7" s="22" t="s">
        <v>53</v>
      </c>
      <c r="E7" s="19">
        <v>65.25</v>
      </c>
      <c r="F7" s="10">
        <f t="shared" si="0"/>
        <v>32.625</v>
      </c>
      <c r="G7" s="10">
        <v>80.4</v>
      </c>
      <c r="H7" s="10">
        <f t="shared" si="1"/>
        <v>40.2</v>
      </c>
      <c r="I7" s="10">
        <f t="shared" si="2"/>
        <v>72.825</v>
      </c>
      <c r="J7" s="16">
        <v>4</v>
      </c>
      <c r="K7" s="16"/>
    </row>
    <row r="8" spans="1:11" ht="30" customHeight="1">
      <c r="A8" s="20">
        <v>5</v>
      </c>
      <c r="B8" s="21" t="s">
        <v>54</v>
      </c>
      <c r="C8" s="21" t="s">
        <v>11</v>
      </c>
      <c r="D8" s="35" t="s">
        <v>55</v>
      </c>
      <c r="E8" s="19">
        <v>63.5</v>
      </c>
      <c r="F8" s="10">
        <f t="shared" si="0"/>
        <v>31.75</v>
      </c>
      <c r="G8" s="10">
        <v>72</v>
      </c>
      <c r="H8" s="10">
        <f t="shared" si="1"/>
        <v>36</v>
      </c>
      <c r="I8" s="10">
        <f t="shared" si="2"/>
        <v>67.75</v>
      </c>
      <c r="J8" s="36">
        <v>5</v>
      </c>
      <c r="K8" s="17"/>
    </row>
    <row r="9" spans="1:11" ht="30" customHeight="1">
      <c r="A9" s="20">
        <v>6</v>
      </c>
      <c r="B9" s="21" t="s">
        <v>56</v>
      </c>
      <c r="C9" s="21" t="s">
        <v>11</v>
      </c>
      <c r="D9" s="22" t="s">
        <v>57</v>
      </c>
      <c r="E9" s="19">
        <v>66.25</v>
      </c>
      <c r="F9" s="10">
        <f t="shared" si="0"/>
        <v>33.125</v>
      </c>
      <c r="G9" s="10">
        <v>0</v>
      </c>
      <c r="H9" s="10">
        <f t="shared" si="1"/>
        <v>0</v>
      </c>
      <c r="I9" s="10">
        <f t="shared" si="2"/>
        <v>33.125</v>
      </c>
      <c r="J9" s="37">
        <v>6</v>
      </c>
      <c r="K9" s="17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4" bottom="0.56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58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20">
        <v>1</v>
      </c>
      <c r="B4" s="21" t="s">
        <v>59</v>
      </c>
      <c r="C4" s="21" t="s">
        <v>11</v>
      </c>
      <c r="D4" s="22" t="s">
        <v>60</v>
      </c>
      <c r="E4" s="20">
        <v>63.5</v>
      </c>
      <c r="F4" s="10">
        <f>SUM(E4*0.5)</f>
        <v>31.75</v>
      </c>
      <c r="G4" s="10">
        <v>68.4</v>
      </c>
      <c r="H4" s="10">
        <f>SUM(G4*0.5)</f>
        <v>34.2</v>
      </c>
      <c r="I4" s="10">
        <f>SUM(F4+H4)</f>
        <v>65.95</v>
      </c>
      <c r="J4" s="15">
        <v>1</v>
      </c>
      <c r="K4" s="15" t="s">
        <v>13</v>
      </c>
    </row>
    <row r="5" spans="1:11" ht="30" customHeight="1">
      <c r="A5" s="20">
        <v>2</v>
      </c>
      <c r="B5" s="21" t="s">
        <v>61</v>
      </c>
      <c r="C5" s="21" t="s">
        <v>11</v>
      </c>
      <c r="D5" s="22" t="s">
        <v>62</v>
      </c>
      <c r="E5" s="20">
        <v>63.5</v>
      </c>
      <c r="F5" s="10">
        <f>SUM(E5*0.5)</f>
        <v>31.75</v>
      </c>
      <c r="G5" s="10">
        <v>0</v>
      </c>
      <c r="H5" s="10">
        <f>SUM(G5*0.5)</f>
        <v>0</v>
      </c>
      <c r="I5" s="10">
        <f>SUM(F5+H5)</f>
        <v>31.75</v>
      </c>
      <c r="J5" s="15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6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63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6">
        <v>1</v>
      </c>
      <c r="B4" s="7" t="s">
        <v>64</v>
      </c>
      <c r="C4" s="7" t="s">
        <v>19</v>
      </c>
      <c r="D4" s="8" t="s">
        <v>65</v>
      </c>
      <c r="E4" s="6">
        <v>46</v>
      </c>
      <c r="F4" s="10">
        <f>SUM(E4*0.5)</f>
        <v>23</v>
      </c>
      <c r="G4" s="10">
        <v>82</v>
      </c>
      <c r="H4" s="10">
        <f>SUM(G4*0.5)</f>
        <v>41</v>
      </c>
      <c r="I4" s="10">
        <f>SUM(F4+H4)</f>
        <v>64</v>
      </c>
      <c r="J4" s="15">
        <v>1</v>
      </c>
      <c r="K4" s="15" t="s">
        <v>13</v>
      </c>
    </row>
    <row r="5" spans="1:11" ht="30" customHeight="1">
      <c r="A5" s="6">
        <v>2</v>
      </c>
      <c r="B5" s="7" t="s">
        <v>66</v>
      </c>
      <c r="C5" s="7" t="s">
        <v>11</v>
      </c>
      <c r="D5" s="8" t="s">
        <v>67</v>
      </c>
      <c r="E5" s="6">
        <v>39.5</v>
      </c>
      <c r="F5" s="10">
        <f>SUM(E5*0.5)</f>
        <v>19.75</v>
      </c>
      <c r="G5" s="10">
        <v>70.8</v>
      </c>
      <c r="H5" s="10">
        <f>SUM(G5*0.5)</f>
        <v>35.4</v>
      </c>
      <c r="I5" s="10">
        <f>SUM(F5+H5)</f>
        <v>55.15</v>
      </c>
      <c r="J5" s="15">
        <v>2</v>
      </c>
      <c r="K5" s="15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6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43" t="s">
        <v>68</v>
      </c>
      <c r="B1" s="43"/>
      <c r="C1" s="43"/>
      <c r="D1" s="43"/>
      <c r="E1" s="43"/>
      <c r="F1" s="43"/>
      <c r="G1" s="43"/>
      <c r="H1" s="44"/>
      <c r="I1" s="44"/>
      <c r="J1" s="44"/>
      <c r="K1" s="44"/>
    </row>
    <row r="2" spans="1:11" ht="18" customHeight="1">
      <c r="A2" s="49" t="s">
        <v>1</v>
      </c>
      <c r="B2" s="49" t="s">
        <v>2</v>
      </c>
      <c r="C2" s="49" t="s">
        <v>3</v>
      </c>
      <c r="D2" s="49" t="s">
        <v>4</v>
      </c>
      <c r="E2" s="45" t="s">
        <v>5</v>
      </c>
      <c r="F2" s="46"/>
      <c r="G2" s="47" t="s">
        <v>6</v>
      </c>
      <c r="H2" s="48"/>
      <c r="I2" s="51" t="s">
        <v>146</v>
      </c>
      <c r="J2" s="53" t="s">
        <v>7</v>
      </c>
      <c r="K2" s="51" t="s">
        <v>147</v>
      </c>
    </row>
    <row r="3" spans="1:11" ht="27" customHeight="1">
      <c r="A3" s="50"/>
      <c r="B3" s="50"/>
      <c r="C3" s="50"/>
      <c r="D3" s="50"/>
      <c r="E3" s="3" t="s">
        <v>5</v>
      </c>
      <c r="F3" s="4" t="s">
        <v>8</v>
      </c>
      <c r="G3" s="5" t="s">
        <v>6</v>
      </c>
      <c r="H3" s="4" t="s">
        <v>9</v>
      </c>
      <c r="I3" s="52"/>
      <c r="J3" s="52"/>
      <c r="K3" s="52"/>
    </row>
    <row r="4" spans="1:11" ht="30" customHeight="1">
      <c r="A4" s="20">
        <v>1</v>
      </c>
      <c r="B4" s="21" t="s">
        <v>69</v>
      </c>
      <c r="C4" s="21" t="s">
        <v>11</v>
      </c>
      <c r="D4" s="22" t="s">
        <v>70</v>
      </c>
      <c r="E4" s="20">
        <v>92</v>
      </c>
      <c r="F4" s="10">
        <f>SUM(E4*0.5)</f>
        <v>46</v>
      </c>
      <c r="G4" s="10">
        <v>68.8</v>
      </c>
      <c r="H4" s="10">
        <f>SUM(G4*0.5)</f>
        <v>34.4</v>
      </c>
      <c r="I4" s="10">
        <f>SUM(F4+H4)</f>
        <v>80.4</v>
      </c>
      <c r="J4" s="15">
        <v>1</v>
      </c>
      <c r="K4" s="15" t="s">
        <v>13</v>
      </c>
    </row>
    <row r="5" spans="1:11" ht="30" customHeight="1">
      <c r="A5" s="23">
        <v>2</v>
      </c>
      <c r="B5" s="21" t="s">
        <v>71</v>
      </c>
      <c r="C5" s="21" t="s">
        <v>19</v>
      </c>
      <c r="D5" s="22" t="s">
        <v>72</v>
      </c>
      <c r="E5" s="20">
        <v>62</v>
      </c>
      <c r="F5" s="10">
        <f>SUM(E5*0.5)</f>
        <v>31</v>
      </c>
      <c r="G5" s="10">
        <v>77.2</v>
      </c>
      <c r="H5" s="10">
        <f>SUM(G5*0.5)</f>
        <v>38.6</v>
      </c>
      <c r="I5" s="10">
        <f>SUM(F5+H5)</f>
        <v>69.6</v>
      </c>
      <c r="J5" s="15">
        <v>2</v>
      </c>
      <c r="K5" s="15" t="s">
        <v>13</v>
      </c>
    </row>
    <row r="6" spans="1:11" ht="30" customHeight="1">
      <c r="A6" s="20">
        <v>3</v>
      </c>
      <c r="B6" s="21" t="s">
        <v>73</v>
      </c>
      <c r="C6" s="21" t="s">
        <v>11</v>
      </c>
      <c r="D6" s="22" t="s">
        <v>74</v>
      </c>
      <c r="E6" s="20">
        <v>53</v>
      </c>
      <c r="F6" s="10">
        <f>SUM(E6*0.5)</f>
        <v>26.5</v>
      </c>
      <c r="G6" s="10">
        <v>73.4</v>
      </c>
      <c r="H6" s="10">
        <f>SUM(G6*0.5)</f>
        <v>36.7</v>
      </c>
      <c r="I6" s="10">
        <f>SUM(F6+H6)</f>
        <v>63.2</v>
      </c>
      <c r="J6" s="15">
        <v>3</v>
      </c>
      <c r="K6" s="15" t="s">
        <v>13</v>
      </c>
    </row>
    <row r="7" spans="1:11" ht="30" customHeight="1">
      <c r="A7" s="23">
        <v>4</v>
      </c>
      <c r="B7" s="24" t="s">
        <v>75</v>
      </c>
      <c r="C7" s="24" t="s">
        <v>11</v>
      </c>
      <c r="D7" s="25" t="s">
        <v>76</v>
      </c>
      <c r="E7" s="23">
        <v>24</v>
      </c>
      <c r="F7" s="14">
        <f>SUM(E7*0.5)</f>
        <v>12</v>
      </c>
      <c r="G7" s="14">
        <v>0</v>
      </c>
      <c r="H7" s="14">
        <f>SUM(G7*0.5)</f>
        <v>0</v>
      </c>
      <c r="I7" s="14">
        <f>SUM(F7+H7)</f>
        <v>12</v>
      </c>
      <c r="J7" s="15">
        <v>4</v>
      </c>
      <c r="K7" s="16"/>
    </row>
    <row r="8" spans="1:11" ht="30" customHeight="1">
      <c r="A8" s="20">
        <v>5</v>
      </c>
      <c r="B8" s="21" t="s">
        <v>77</v>
      </c>
      <c r="C8" s="33" t="s">
        <v>11</v>
      </c>
      <c r="D8" s="22" t="s">
        <v>78</v>
      </c>
      <c r="E8" s="20">
        <v>24</v>
      </c>
      <c r="F8" s="10">
        <f>SUM(E8*0.5)</f>
        <v>12</v>
      </c>
      <c r="G8" s="34">
        <v>0</v>
      </c>
      <c r="H8" s="10">
        <f>SUM(G8*0.5)</f>
        <v>0</v>
      </c>
      <c r="I8" s="10">
        <f>SUM(F8+H8)</f>
        <v>12</v>
      </c>
      <c r="J8" s="15">
        <v>5</v>
      </c>
      <c r="K8" s="17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43" right="0.39" top="0.74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</cp:lastModifiedBy>
  <cp:lastPrinted>2016-07-07T17:09:41Z</cp:lastPrinted>
  <dcterms:created xsi:type="dcterms:W3CDTF">2016-06-29T08:13:13Z</dcterms:created>
  <dcterms:modified xsi:type="dcterms:W3CDTF">2016-07-22T08:06:14Z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