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05"/>
  </bookViews>
  <sheets>
    <sheet name="国家特岗学科分数线 (2)" sheetId="1" r:id="rId1"/>
  </sheets>
  <calcPr calcId="144525"/>
</workbook>
</file>

<file path=xl/sharedStrings.xml><?xml version="1.0" encoding="utf-8"?>
<sst xmlns="http://schemas.openxmlformats.org/spreadsheetml/2006/main" count="27">
  <si>
    <t>附件2</t>
  </si>
  <si>
    <t>表1：同心2016年实施国家特岗计划招聘中小学学科岗位审核面试最低分数线</t>
  </si>
  <si>
    <t>市、县（区）</t>
  </si>
  <si>
    <t>合计</t>
  </si>
  <si>
    <t>语文</t>
  </si>
  <si>
    <t>数学</t>
  </si>
  <si>
    <t xml:space="preserve">英语    </t>
  </si>
  <si>
    <t>物理</t>
  </si>
  <si>
    <t>化学</t>
  </si>
  <si>
    <t>生物</t>
  </si>
  <si>
    <t>地理</t>
  </si>
  <si>
    <t xml:space="preserve">政治      </t>
  </si>
  <si>
    <t>历史</t>
  </si>
  <si>
    <t>体育</t>
  </si>
  <si>
    <t>音乐</t>
  </si>
  <si>
    <t>美术</t>
  </si>
  <si>
    <t>信息技术</t>
  </si>
  <si>
    <t>特教</t>
  </si>
  <si>
    <t>总计</t>
  </si>
  <si>
    <t>初中</t>
  </si>
  <si>
    <t>录取人数</t>
  </si>
  <si>
    <t>最低分数线</t>
  </si>
  <si>
    <t>小学</t>
  </si>
  <si>
    <t>——</t>
  </si>
  <si>
    <t>表2：同心县2016年实施定向招聘全日制普通高校往届师范类专科（小学教师）学科岗位审核面试最低分数线</t>
  </si>
  <si>
    <t>表3：同心县2016年实施定向招聘支教人员（小学教师）学科岗位审核面试最低分数线</t>
  </si>
  <si>
    <t>表4：同心县2016年实施地方特岗定向招聘聘用人员（小学教师）学科岗位审核面试最低分数线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</si>
</sst>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2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26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24" borderId="31" applyNumberFormat="0" applyAlignment="0" applyProtection="0">
      <alignment vertical="center"/>
    </xf>
    <xf numFmtId="0" fontId="21" fillId="24" borderId="27" applyNumberFormat="0" applyAlignment="0" applyProtection="0">
      <alignment vertical="center"/>
    </xf>
    <xf numFmtId="0" fontId="22" fillId="27" borderId="3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50" applyNumberFormat="1" applyFont="1" applyFill="1" applyBorder="1" applyAlignment="1">
      <alignment horizontal="center" vertical="center" shrinkToFit="1"/>
    </xf>
    <xf numFmtId="0" fontId="3" fillId="0" borderId="1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4" fillId="0" borderId="5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/>
    </xf>
    <xf numFmtId="0" fontId="3" fillId="0" borderId="6" xfId="49" applyFont="1" applyFill="1" applyBorder="1" applyAlignment="1">
      <alignment horizontal="center" vertical="center"/>
    </xf>
    <xf numFmtId="0" fontId="4" fillId="0" borderId="8" xfId="5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/>
    </xf>
    <xf numFmtId="0" fontId="4" fillId="0" borderId="9" xfId="49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 wrapText="1"/>
    </xf>
    <xf numFmtId="0" fontId="4" fillId="0" borderId="12" xfId="50" applyFont="1" applyFill="1" applyBorder="1" applyAlignment="1">
      <alignment horizontal="center" vertical="center" wrapText="1"/>
    </xf>
    <xf numFmtId="0" fontId="3" fillId="0" borderId="13" xfId="50" applyFont="1" applyFill="1" applyBorder="1" applyAlignment="1">
      <alignment horizontal="center" vertical="center"/>
    </xf>
    <xf numFmtId="0" fontId="3" fillId="0" borderId="12" xfId="49" applyFont="1" applyFill="1" applyBorder="1" applyAlignment="1">
      <alignment horizontal="center" vertical="center"/>
    </xf>
    <xf numFmtId="0" fontId="4" fillId="0" borderId="14" xfId="50" applyFont="1" applyFill="1" applyBorder="1" applyAlignment="1">
      <alignment horizontal="center" vertical="center" wrapText="1"/>
    </xf>
    <xf numFmtId="0" fontId="4" fillId="0" borderId="15" xfId="50" applyFont="1" applyFill="1" applyBorder="1" applyAlignment="1">
      <alignment horizontal="center" vertical="center" wrapText="1"/>
    </xf>
    <xf numFmtId="0" fontId="3" fillId="0" borderId="16" xfId="50" applyFont="1" applyFill="1" applyBorder="1" applyAlignment="1">
      <alignment horizontal="center" vertical="center"/>
    </xf>
    <xf numFmtId="0" fontId="4" fillId="0" borderId="15" xfId="49" applyFont="1" applyFill="1" applyBorder="1" applyAlignment="1">
      <alignment horizontal="center" vertical="center"/>
    </xf>
    <xf numFmtId="0" fontId="3" fillId="0" borderId="17" xfId="50" applyFont="1" applyFill="1" applyBorder="1" applyAlignment="1">
      <alignment horizontal="center" vertical="center"/>
    </xf>
    <xf numFmtId="0" fontId="3" fillId="0" borderId="18" xfId="50" applyFont="1" applyFill="1" applyBorder="1" applyAlignment="1">
      <alignment horizontal="center" vertical="center"/>
    </xf>
    <xf numFmtId="0" fontId="3" fillId="0" borderId="18" xfId="50" applyFont="1" applyFill="1" applyBorder="1" applyAlignment="1">
      <alignment horizontal="center" vertical="center" wrapText="1"/>
    </xf>
    <xf numFmtId="0" fontId="3" fillId="0" borderId="19" xfId="50" applyFont="1" applyFill="1" applyBorder="1" applyAlignment="1">
      <alignment horizontal="center" vertical="center" wrapText="1"/>
    </xf>
    <xf numFmtId="0" fontId="3" fillId="0" borderId="20" xfId="50" applyFont="1" applyFill="1" applyBorder="1" applyAlignment="1">
      <alignment horizontal="center" vertical="center"/>
    </xf>
    <xf numFmtId="0" fontId="3" fillId="0" borderId="21" xfId="49" applyFont="1" applyFill="1" applyBorder="1" applyAlignment="1">
      <alignment horizontal="center" vertical="center"/>
    </xf>
    <xf numFmtId="0" fontId="4" fillId="0" borderId="22" xfId="49" applyFont="1" applyFill="1" applyBorder="1" applyAlignment="1">
      <alignment horizontal="center" vertical="center"/>
    </xf>
    <xf numFmtId="0" fontId="3" fillId="0" borderId="23" xfId="49" applyFont="1" applyFill="1" applyBorder="1" applyAlignment="1">
      <alignment horizontal="center" vertical="center"/>
    </xf>
    <xf numFmtId="0" fontId="4" fillId="0" borderId="24" xfId="49" applyFont="1" applyFill="1" applyBorder="1" applyAlignment="1">
      <alignment horizontal="center" vertical="center"/>
    </xf>
    <xf numFmtId="0" fontId="3" fillId="0" borderId="25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0"/>
  <sheetViews>
    <sheetView tabSelected="1" workbookViewId="0">
      <selection activeCell="U9" sqref="U9"/>
    </sheetView>
  </sheetViews>
  <sheetFormatPr defaultColWidth="9" defaultRowHeight="13.5"/>
  <cols>
    <col min="1" max="1" width="5.5" customWidth="1"/>
    <col min="2" max="2" width="4.625" customWidth="1"/>
    <col min="3" max="3" width="10.875" customWidth="1"/>
    <col min="4" max="8" width="7.875" customWidth="1"/>
    <col min="9" max="12" width="6.875" customWidth="1"/>
    <col min="13" max="16" width="7.25" customWidth="1"/>
    <col min="17" max="17" width="10" customWidth="1"/>
    <col min="18" max="18" width="7" customWidth="1"/>
    <col min="19" max="19" width="2.5" customWidth="1"/>
  </cols>
  <sheetData>
    <row r="1" spans="1:3">
      <c r="A1" s="1" t="s">
        <v>0</v>
      </c>
      <c r="B1" s="2"/>
      <c r="C1" s="2"/>
    </row>
    <row r="2" ht="22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6" customHeight="1" spans="1:18">
      <c r="A3" s="4" t="s">
        <v>2</v>
      </c>
      <c r="B3" s="5"/>
      <c r="C3" s="5"/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5" t="s">
        <v>12</v>
      </c>
      <c r="N3" s="6" t="s">
        <v>13</v>
      </c>
      <c r="O3" s="5" t="s">
        <v>14</v>
      </c>
      <c r="P3" s="5" t="s">
        <v>15</v>
      </c>
      <c r="Q3" s="6" t="s">
        <v>16</v>
      </c>
      <c r="R3" s="28" t="s">
        <v>17</v>
      </c>
    </row>
    <row r="4" ht="26" customHeight="1" spans="1:18">
      <c r="A4" s="7" t="s">
        <v>18</v>
      </c>
      <c r="B4" s="8"/>
      <c r="C4" s="8"/>
      <c r="D4" s="8">
        <f t="shared" ref="D4:R4" si="0">SUM(D5+D7)</f>
        <v>108</v>
      </c>
      <c r="E4" s="8">
        <f t="shared" si="0"/>
        <v>30</v>
      </c>
      <c r="F4" s="8">
        <f t="shared" si="0"/>
        <v>26</v>
      </c>
      <c r="G4" s="8">
        <f t="shared" si="0"/>
        <v>22</v>
      </c>
      <c r="H4" s="8">
        <f t="shared" si="0"/>
        <v>1</v>
      </c>
      <c r="I4" s="8">
        <f t="shared" si="0"/>
        <v>0</v>
      </c>
      <c r="J4" s="8">
        <f t="shared" si="0"/>
        <v>1</v>
      </c>
      <c r="K4" s="8">
        <f t="shared" si="0"/>
        <v>1</v>
      </c>
      <c r="L4" s="8">
        <f t="shared" si="0"/>
        <v>1</v>
      </c>
      <c r="M4" s="8">
        <f t="shared" si="0"/>
        <v>1</v>
      </c>
      <c r="N4" s="8">
        <f t="shared" si="0"/>
        <v>6</v>
      </c>
      <c r="O4" s="8">
        <f t="shared" si="0"/>
        <v>6</v>
      </c>
      <c r="P4" s="8">
        <f t="shared" si="0"/>
        <v>5</v>
      </c>
      <c r="Q4" s="8">
        <f t="shared" si="0"/>
        <v>6</v>
      </c>
      <c r="R4" s="29">
        <f t="shared" si="0"/>
        <v>2</v>
      </c>
    </row>
    <row r="5" customFormat="1" ht="26" customHeight="1" spans="1:18">
      <c r="A5" s="9" t="s">
        <v>19</v>
      </c>
      <c r="B5" s="10" t="s">
        <v>20</v>
      </c>
      <c r="C5" s="10"/>
      <c r="D5" s="11">
        <f>SUM(E5:R5)</f>
        <v>18</v>
      </c>
      <c r="E5" s="12">
        <v>4</v>
      </c>
      <c r="F5" s="12"/>
      <c r="G5" s="12">
        <v>2</v>
      </c>
      <c r="H5" s="12">
        <v>1</v>
      </c>
      <c r="I5" s="12"/>
      <c r="J5" s="12">
        <v>1</v>
      </c>
      <c r="K5" s="12">
        <v>1</v>
      </c>
      <c r="L5" s="12">
        <v>1</v>
      </c>
      <c r="M5" s="12">
        <v>1</v>
      </c>
      <c r="N5" s="12">
        <v>2</v>
      </c>
      <c r="O5" s="12">
        <v>2</v>
      </c>
      <c r="P5" s="12">
        <v>2</v>
      </c>
      <c r="Q5" s="12">
        <v>1</v>
      </c>
      <c r="R5" s="30"/>
    </row>
    <row r="6" customFormat="1" ht="26" customHeight="1" spans="1:18">
      <c r="A6" s="13"/>
      <c r="B6" s="14" t="s">
        <v>21</v>
      </c>
      <c r="C6" s="14"/>
      <c r="D6" s="15"/>
      <c r="E6" s="16">
        <v>212</v>
      </c>
      <c r="F6" s="16"/>
      <c r="G6" s="16">
        <v>224</v>
      </c>
      <c r="H6" s="16">
        <v>200</v>
      </c>
      <c r="I6" s="16"/>
      <c r="J6" s="16">
        <v>187</v>
      </c>
      <c r="K6" s="16">
        <v>176</v>
      </c>
      <c r="L6" s="16">
        <v>215</v>
      </c>
      <c r="M6" s="16">
        <v>189</v>
      </c>
      <c r="N6" s="16">
        <v>160</v>
      </c>
      <c r="O6" s="16">
        <v>113</v>
      </c>
      <c r="P6" s="16">
        <v>154</v>
      </c>
      <c r="Q6" s="16">
        <v>140</v>
      </c>
      <c r="R6" s="31"/>
    </row>
    <row r="7" customFormat="1" ht="26" customHeight="1" spans="1:18">
      <c r="A7" s="17" t="s">
        <v>22</v>
      </c>
      <c r="B7" s="18" t="s">
        <v>20</v>
      </c>
      <c r="C7" s="18"/>
      <c r="D7" s="19">
        <f>SUM(E7:R7)</f>
        <v>90</v>
      </c>
      <c r="E7" s="20">
        <v>26</v>
      </c>
      <c r="F7" s="20">
        <v>26</v>
      </c>
      <c r="G7" s="20">
        <v>20</v>
      </c>
      <c r="H7" s="20"/>
      <c r="I7" s="20"/>
      <c r="J7" s="20"/>
      <c r="K7" s="20"/>
      <c r="L7" s="20"/>
      <c r="M7" s="20"/>
      <c r="N7" s="20">
        <v>4</v>
      </c>
      <c r="O7" s="20">
        <v>4</v>
      </c>
      <c r="P7" s="20">
        <v>3</v>
      </c>
      <c r="Q7" s="20">
        <v>5</v>
      </c>
      <c r="R7" s="32">
        <v>2</v>
      </c>
    </row>
    <row r="8" customFormat="1" ht="26" customHeight="1" spans="1:18">
      <c r="A8" s="21"/>
      <c r="B8" s="22" t="s">
        <v>21</v>
      </c>
      <c r="C8" s="22"/>
      <c r="D8" s="23"/>
      <c r="E8" s="24">
        <v>200</v>
      </c>
      <c r="F8" s="24">
        <v>213</v>
      </c>
      <c r="G8" s="24">
        <v>204</v>
      </c>
      <c r="H8" s="24"/>
      <c r="I8" s="24"/>
      <c r="J8" s="24"/>
      <c r="K8" s="24"/>
      <c r="L8" s="24"/>
      <c r="M8" s="24"/>
      <c r="N8" s="24">
        <v>188</v>
      </c>
      <c r="O8" s="24" t="s">
        <v>23</v>
      </c>
      <c r="P8" s="24">
        <v>131</v>
      </c>
      <c r="Q8" s="24">
        <v>191</v>
      </c>
      <c r="R8" s="33">
        <v>132</v>
      </c>
    </row>
    <row r="9" ht="26" customHeight="1" spans="1:18">
      <c r="A9" s="3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customFormat="1" ht="26" customHeight="1" spans="1:18">
      <c r="A10" s="25" t="s">
        <v>2</v>
      </c>
      <c r="B10" s="26"/>
      <c r="C10" s="26"/>
      <c r="D10" s="26" t="s">
        <v>3</v>
      </c>
      <c r="E10" s="26" t="s">
        <v>4</v>
      </c>
      <c r="F10" s="26" t="s">
        <v>5</v>
      </c>
      <c r="G10" s="27" t="s">
        <v>6</v>
      </c>
      <c r="H10" s="26"/>
      <c r="I10" s="26"/>
      <c r="J10" s="26"/>
      <c r="K10" s="26"/>
      <c r="L10" s="27"/>
      <c r="M10" s="26"/>
      <c r="N10" s="27" t="s">
        <v>13</v>
      </c>
      <c r="O10" s="26" t="s">
        <v>14</v>
      </c>
      <c r="P10" s="26" t="s">
        <v>15</v>
      </c>
      <c r="Q10" s="27" t="s">
        <v>16</v>
      </c>
      <c r="R10" s="34" t="s">
        <v>17</v>
      </c>
    </row>
    <row r="11" customFormat="1" ht="26" customHeight="1" spans="1:18">
      <c r="A11" s="17" t="s">
        <v>22</v>
      </c>
      <c r="B11" s="18" t="s">
        <v>20</v>
      </c>
      <c r="C11" s="18"/>
      <c r="D11" s="19">
        <f>SUM(E11:R11)</f>
        <v>6</v>
      </c>
      <c r="E11" s="20">
        <v>1</v>
      </c>
      <c r="F11" s="20">
        <v>1</v>
      </c>
      <c r="G11" s="20">
        <v>1</v>
      </c>
      <c r="H11" s="20"/>
      <c r="I11" s="20"/>
      <c r="J11" s="20"/>
      <c r="K11" s="20"/>
      <c r="L11" s="20"/>
      <c r="M11" s="20"/>
      <c r="N11" s="20">
        <v>1</v>
      </c>
      <c r="O11" s="20">
        <v>1</v>
      </c>
      <c r="P11" s="20"/>
      <c r="Q11" s="20">
        <v>1</v>
      </c>
      <c r="R11" s="32"/>
    </row>
    <row r="12" customFormat="1" ht="26" customHeight="1" spans="1:18">
      <c r="A12" s="21"/>
      <c r="B12" s="22" t="s">
        <v>21</v>
      </c>
      <c r="C12" s="22"/>
      <c r="D12" s="23"/>
      <c r="E12" s="24">
        <v>181</v>
      </c>
      <c r="F12" s="24">
        <v>196</v>
      </c>
      <c r="G12" s="24">
        <v>203</v>
      </c>
      <c r="H12" s="24"/>
      <c r="I12" s="24"/>
      <c r="J12" s="24"/>
      <c r="K12" s="24"/>
      <c r="L12" s="24"/>
      <c r="M12" s="24"/>
      <c r="N12" s="24">
        <v>128</v>
      </c>
      <c r="O12" s="24">
        <v>132</v>
      </c>
      <c r="P12" s="24"/>
      <c r="Q12" s="24">
        <v>178.5</v>
      </c>
      <c r="R12" s="33"/>
    </row>
    <row r="13" ht="26" customHeight="1" spans="1:18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customFormat="1" ht="26" customHeight="1" spans="1:18">
      <c r="A14" s="4" t="s">
        <v>2</v>
      </c>
      <c r="B14" s="5"/>
      <c r="C14" s="5"/>
      <c r="D14" s="5" t="s">
        <v>3</v>
      </c>
      <c r="E14" s="5" t="s">
        <v>4</v>
      </c>
      <c r="F14" s="5" t="s">
        <v>5</v>
      </c>
      <c r="G14" s="6" t="s">
        <v>6</v>
      </c>
      <c r="H14" s="5"/>
      <c r="I14" s="5"/>
      <c r="J14" s="5"/>
      <c r="K14" s="5"/>
      <c r="L14" s="6"/>
      <c r="M14" s="5"/>
      <c r="N14" s="6" t="s">
        <v>13</v>
      </c>
      <c r="O14" s="5" t="s">
        <v>14</v>
      </c>
      <c r="P14" s="5" t="s">
        <v>15</v>
      </c>
      <c r="Q14" s="6" t="s">
        <v>16</v>
      </c>
      <c r="R14" s="28" t="s">
        <v>17</v>
      </c>
    </row>
    <row r="15" customFormat="1" ht="26" customHeight="1" spans="1:18">
      <c r="A15" s="9" t="s">
        <v>22</v>
      </c>
      <c r="B15" s="10" t="s">
        <v>20</v>
      </c>
      <c r="C15" s="10"/>
      <c r="D15" s="11">
        <f>SUM(E15:R15)</f>
        <v>3</v>
      </c>
      <c r="E15" s="12">
        <v>1</v>
      </c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1</v>
      </c>
      <c r="R15" s="30"/>
    </row>
    <row r="16" customFormat="1" ht="26" customHeight="1" spans="1:18">
      <c r="A16" s="21"/>
      <c r="B16" s="22" t="s">
        <v>21</v>
      </c>
      <c r="C16" s="22"/>
      <c r="D16" s="23"/>
      <c r="E16" s="24">
        <v>186</v>
      </c>
      <c r="F16" s="24">
        <v>197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178.5</v>
      </c>
      <c r="R16" s="33"/>
    </row>
    <row r="17" ht="26" customHeight="1" spans="1:18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ht="26" customHeight="1" spans="1:18">
      <c r="A18" s="4" t="s">
        <v>2</v>
      </c>
      <c r="B18" s="5"/>
      <c r="C18" s="5"/>
      <c r="D18" s="5" t="s">
        <v>3</v>
      </c>
      <c r="E18" s="5" t="s">
        <v>4</v>
      </c>
      <c r="F18" s="5" t="s">
        <v>5</v>
      </c>
      <c r="G18" s="6" t="s">
        <v>6</v>
      </c>
      <c r="H18" s="5"/>
      <c r="I18" s="5"/>
      <c r="J18" s="5"/>
      <c r="K18" s="5"/>
      <c r="L18" s="6"/>
      <c r="M18" s="5"/>
      <c r="N18" s="6" t="s">
        <v>13</v>
      </c>
      <c r="O18" s="5" t="s">
        <v>14</v>
      </c>
      <c r="P18" s="5" t="s">
        <v>15</v>
      </c>
      <c r="Q18" s="6" t="s">
        <v>16</v>
      </c>
      <c r="R18" s="28" t="s">
        <v>17</v>
      </c>
    </row>
    <row r="19" ht="26" customHeight="1" spans="1:18">
      <c r="A19" s="9" t="s">
        <v>22</v>
      </c>
      <c r="B19" s="10" t="s">
        <v>20</v>
      </c>
      <c r="C19" s="10"/>
      <c r="D19" s="11">
        <f>SUM(E19:R19)</f>
        <v>3</v>
      </c>
      <c r="E19" s="12">
        <v>2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30"/>
    </row>
    <row r="20" ht="26" customHeight="1" spans="1:18">
      <c r="A20" s="21"/>
      <c r="B20" s="22" t="s">
        <v>21</v>
      </c>
      <c r="C20" s="22"/>
      <c r="D20" s="23"/>
      <c r="E20" s="24">
        <v>161</v>
      </c>
      <c r="F20" s="24" t="s">
        <v>23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3"/>
    </row>
  </sheetData>
  <mergeCells count="25">
    <mergeCell ref="A1:C1"/>
    <mergeCell ref="A2:R2"/>
    <mergeCell ref="A3:C3"/>
    <mergeCell ref="A4:C4"/>
    <mergeCell ref="B5:C5"/>
    <mergeCell ref="B6:C6"/>
    <mergeCell ref="B7:C7"/>
    <mergeCell ref="B8:C8"/>
    <mergeCell ref="A9:R9"/>
    <mergeCell ref="A10:C10"/>
    <mergeCell ref="B11:C11"/>
    <mergeCell ref="B12:C12"/>
    <mergeCell ref="A13:R13"/>
    <mergeCell ref="A14:C14"/>
    <mergeCell ref="B15:C15"/>
    <mergeCell ref="B16:C16"/>
    <mergeCell ref="A17:R17"/>
    <mergeCell ref="A18:C18"/>
    <mergeCell ref="B19:C19"/>
    <mergeCell ref="B20:C20"/>
    <mergeCell ref="A5:A6"/>
    <mergeCell ref="A7:A8"/>
    <mergeCell ref="A11:A12"/>
    <mergeCell ref="A15:A16"/>
    <mergeCell ref="A19:A20"/>
  </mergeCells>
  <printOptions horizontalCentered="1"/>
  <pageMargins left="0.700694444444445" right="0.700694444444445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国家特岗学科分数线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2016-07-25T02:26:24Z</dcterms:created>
  <dcterms:modified xsi:type="dcterms:W3CDTF">2016-07-25T02:27:05Z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