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145" activeTab="0"/>
  </bookViews>
  <sheets>
    <sheet name="招聘名额" sheetId="1" r:id="rId1"/>
    <sheet name="备案表" sheetId="2" r:id="rId2"/>
    <sheet name="Sheet3" sheetId="3" r:id="rId3"/>
  </sheets>
  <definedNames>
    <definedName name="_xlnm.Print_Titles" localSheetId="0">'招聘名额'!$3:$4</definedName>
  </definedNames>
  <calcPr fullCalcOnLoad="1"/>
</workbook>
</file>

<file path=xl/sharedStrings.xml><?xml version="1.0" encoding="utf-8"?>
<sst xmlns="http://schemas.openxmlformats.org/spreadsheetml/2006/main" count="605" uniqueCount="240">
  <si>
    <t>序号</t>
  </si>
  <si>
    <t>闽清县</t>
  </si>
  <si>
    <t>上莲（后佳）卫生院</t>
  </si>
  <si>
    <t>基本财力保障县</t>
  </si>
  <si>
    <t>上莲卫生院</t>
  </si>
  <si>
    <t>雄江卫生院</t>
  </si>
  <si>
    <t>三溪卫生院</t>
  </si>
  <si>
    <t>下祝卫生院</t>
  </si>
  <si>
    <t>桔林卫生院</t>
  </si>
  <si>
    <t>坂东卫生院</t>
  </si>
  <si>
    <t>金沙卫生院</t>
  </si>
  <si>
    <t>仓山区</t>
  </si>
  <si>
    <t>建新镇卫生院</t>
  </si>
  <si>
    <t>盖山镇卫生院</t>
  </si>
  <si>
    <t>城门镇卫生院</t>
  </si>
  <si>
    <t>螺洲镇卫生院</t>
  </si>
  <si>
    <t>宁德市</t>
  </si>
  <si>
    <t>福安市</t>
  </si>
  <si>
    <t>范坑卫生院</t>
  </si>
  <si>
    <t>松罗卫生院</t>
  </si>
  <si>
    <t>晓阳卫生院</t>
  </si>
  <si>
    <t>霞浦县</t>
  </si>
  <si>
    <t>溪南中心卫生院</t>
  </si>
  <si>
    <t>北壁卫生院</t>
  </si>
  <si>
    <t>海岛卫生院</t>
  </si>
  <si>
    <t>水门卫生院</t>
  </si>
  <si>
    <t>盐田卫生院</t>
  </si>
  <si>
    <t>崇儒卫生院</t>
  </si>
  <si>
    <t>同安区</t>
  </si>
  <si>
    <t>新民卫生院</t>
  </si>
  <si>
    <t>西柯中心卫生院</t>
  </si>
  <si>
    <t>五显卫生院</t>
  </si>
  <si>
    <t>莲花卫生院</t>
  </si>
  <si>
    <t>马巷卫生院</t>
  </si>
  <si>
    <t>清流县</t>
  </si>
  <si>
    <t>明溪县</t>
  </si>
  <si>
    <t>仙游县</t>
  </si>
  <si>
    <t>园庄镇卫生院</t>
  </si>
  <si>
    <t>钟山镇中心卫生院</t>
  </si>
  <si>
    <t>游洋镇卫生院</t>
  </si>
  <si>
    <t>西苑乡卫生院</t>
  </si>
  <si>
    <t>城厢区</t>
  </si>
  <si>
    <t>灵川镇中心卫生院</t>
  </si>
  <si>
    <t>常太卫生院</t>
  </si>
  <si>
    <t>湄洲岛卫生院（莆田学院附属医院湄洲岛分院）</t>
  </si>
  <si>
    <r>
      <t>2016</t>
    </r>
    <r>
      <rPr>
        <sz val="20"/>
        <rFont val="方正小标宋简体"/>
        <family val="0"/>
      </rPr>
      <t>年福建省全科医生特设岗位计划招聘名额分配表</t>
    </r>
  </si>
  <si>
    <t>姓名</t>
  </si>
  <si>
    <t>性别</t>
  </si>
  <si>
    <t>学历</t>
  </si>
  <si>
    <t>2016年福建省全科医生特设岗位计划聘用人员备案表</t>
  </si>
  <si>
    <t>专业</t>
  </si>
  <si>
    <t>服务起止时间</t>
  </si>
  <si>
    <t>执业范围</t>
  </si>
  <si>
    <t>毕业院校</t>
  </si>
  <si>
    <t>医师资格证书编号</t>
  </si>
  <si>
    <t>聘用单位</t>
  </si>
  <si>
    <t>原工作单位</t>
  </si>
  <si>
    <t>执业类别</t>
  </si>
  <si>
    <t>医师资
格证取
得时间</t>
  </si>
  <si>
    <t>培训经历</t>
  </si>
  <si>
    <t>经办人及联系电话：</t>
  </si>
  <si>
    <t>设区市卫生计生委审核意见：
                    （盖章）
                  年   月    日</t>
  </si>
  <si>
    <t xml:space="preserve">设区市人社局审核意见：
                        （盖章）
                         年    月    日 </t>
  </si>
  <si>
    <t>设区市财政局审核意见：
                           （盖章）
                        年    月    日</t>
  </si>
  <si>
    <r>
      <t>附件</t>
    </r>
    <r>
      <rPr>
        <sz val="16"/>
        <rFont val="Times New Roman"/>
        <family val="1"/>
      </rPr>
      <t>1</t>
    </r>
  </si>
  <si>
    <t>设区市</t>
  </si>
  <si>
    <t>设岗乡镇卫生院</t>
  </si>
  <si>
    <t>计划
招聘数</t>
  </si>
  <si>
    <r>
      <t>所在地区类别
（原中央苏区县</t>
    </r>
    <r>
      <rPr>
        <sz val="12"/>
        <rFont val="Times New Roman"/>
        <family val="1"/>
      </rPr>
      <t>/</t>
    </r>
    <r>
      <rPr>
        <sz val="12"/>
        <rFont val="方正黑体简体"/>
        <family val="0"/>
      </rPr>
      <t>基本财力保障县）</t>
    </r>
  </si>
  <si>
    <t>福州市</t>
  </si>
  <si>
    <t>连江县</t>
  </si>
  <si>
    <t>黄岐中心卫生院</t>
  </si>
  <si>
    <t>坑园镇卫生院</t>
  </si>
  <si>
    <t>安凯卫生院</t>
  </si>
  <si>
    <t>永泰县</t>
  </si>
  <si>
    <t>塘前乡卫生院</t>
  </si>
  <si>
    <t>基本财力保障县</t>
  </si>
  <si>
    <t>红星乡卫生院</t>
  </si>
  <si>
    <t>丹云乡卫生院</t>
  </si>
  <si>
    <t>盖洋乡卫生院</t>
  </si>
  <si>
    <t>霞拔乡卫生院</t>
  </si>
  <si>
    <t>厦门市</t>
  </si>
  <si>
    <t>翔安区</t>
  </si>
  <si>
    <t>新店中心卫生院</t>
  </si>
  <si>
    <t>内厝卫生院</t>
  </si>
  <si>
    <t>新圩中心卫生院</t>
  </si>
  <si>
    <t>漳州市</t>
  </si>
  <si>
    <t>龙文区</t>
  </si>
  <si>
    <t>郭坑中心卫生院</t>
  </si>
  <si>
    <t>漳浦县</t>
  </si>
  <si>
    <t>赤岭卫生院</t>
  </si>
  <si>
    <t>六鳌卫生院</t>
  </si>
  <si>
    <t>马坪卫生院</t>
  </si>
  <si>
    <t>竹屿卫生院</t>
  </si>
  <si>
    <t>湖西卫生院</t>
  </si>
  <si>
    <t>云霄县</t>
  </si>
  <si>
    <t>下河中心卫生院</t>
  </si>
  <si>
    <t>列屿镇卫生院</t>
  </si>
  <si>
    <t>马铺乡卫生院</t>
  </si>
  <si>
    <t>和平乡卫生院</t>
  </si>
  <si>
    <t>南靖县</t>
  </si>
  <si>
    <t>丰田镇卫生院</t>
  </si>
  <si>
    <r>
      <t>原中央苏区县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基本财力保障县</t>
    </r>
  </si>
  <si>
    <t>船场镇卫生院</t>
  </si>
  <si>
    <t>梅林镇卫生院</t>
  </si>
  <si>
    <t>奎洋镇卫生院</t>
  </si>
  <si>
    <t>龙山中心卫生院</t>
  </si>
  <si>
    <t>华安县</t>
  </si>
  <si>
    <t>高安中心卫生院</t>
  </si>
  <si>
    <t>湖林卫生院</t>
  </si>
  <si>
    <t>泉州市</t>
  </si>
  <si>
    <t>南安市</t>
  </si>
  <si>
    <t>眉山乡卫生院</t>
  </si>
  <si>
    <t>南安市蓬华镇卫生院</t>
  </si>
  <si>
    <t>九都镇卫生院</t>
  </si>
  <si>
    <t>金淘镇卫生院</t>
  </si>
  <si>
    <t>海都医院</t>
  </si>
  <si>
    <t>向阳乡卫生院</t>
  </si>
  <si>
    <t>台投区</t>
  </si>
  <si>
    <t>张坂镇卫生院</t>
  </si>
  <si>
    <t>安溪县</t>
  </si>
  <si>
    <t>桃舟卫生院</t>
  </si>
  <si>
    <t>蓬莱卫生院</t>
  </si>
  <si>
    <t>永春县</t>
  </si>
  <si>
    <t>坑仔口卫生院</t>
  </si>
  <si>
    <t>锦斗卫生院</t>
  </si>
  <si>
    <t>蓬壶中心卫生院</t>
  </si>
  <si>
    <t>莆田市</t>
  </si>
  <si>
    <t>湄洲岛
管委会</t>
  </si>
  <si>
    <t>三明市</t>
  </si>
  <si>
    <t>梅列区</t>
  </si>
  <si>
    <t>洋溪卫生院</t>
  </si>
  <si>
    <t>温郊乡卫生院</t>
  </si>
  <si>
    <t>三明市</t>
  </si>
  <si>
    <t>建宁县</t>
  </si>
  <si>
    <t>均口镇中心卫生院</t>
  </si>
  <si>
    <r>
      <t>原中央苏区县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基本财力保障县</t>
    </r>
  </si>
  <si>
    <t>伊家乡卫生院</t>
  </si>
  <si>
    <t>客坊乡卫生院</t>
  </si>
  <si>
    <t>大田县</t>
  </si>
  <si>
    <t>济阳乡卫生院</t>
  </si>
  <si>
    <t>基本财力保障县</t>
  </si>
  <si>
    <r>
      <t>沙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县</t>
    </r>
  </si>
  <si>
    <t>夏茂镇中心卫生院</t>
  </si>
  <si>
    <t>大洛镇中心卫生院</t>
  </si>
  <si>
    <t>湖源乡卫生院</t>
  </si>
  <si>
    <t>南霞乡卫生院</t>
  </si>
  <si>
    <t>将乐县</t>
  </si>
  <si>
    <t>南口乡中心卫生院</t>
  </si>
  <si>
    <t>黄潭镇卫生院</t>
  </si>
  <si>
    <t>夏阳乡中心卫生院</t>
  </si>
  <si>
    <t>夏坊乡卫生院</t>
  </si>
  <si>
    <t>枫溪乡卫生院</t>
  </si>
  <si>
    <t>泰宁县</t>
  </si>
  <si>
    <t>新桥乡卫生院</t>
  </si>
  <si>
    <t>大田乡卫生院</t>
  </si>
  <si>
    <t>尤溪县</t>
  </si>
  <si>
    <t>中仙中心卫生院</t>
  </si>
  <si>
    <t>宁化县</t>
  </si>
  <si>
    <t>治平畲族乡卫生院</t>
  </si>
  <si>
    <t>河龙卫生院</t>
  </si>
  <si>
    <t>南平市</t>
  </si>
  <si>
    <t>武夷山市</t>
  </si>
  <si>
    <t>兴田镇卫生院</t>
  </si>
  <si>
    <t>五夫镇卫生院</t>
  </si>
  <si>
    <t>建瓯市</t>
  </si>
  <si>
    <t>顺阳卫生院</t>
  </si>
  <si>
    <t>水源卫生院</t>
  </si>
  <si>
    <t>浦城县</t>
  </si>
  <si>
    <t>忠信卫生院</t>
  </si>
  <si>
    <t>管厝卫生院</t>
  </si>
  <si>
    <t>光泽县</t>
  </si>
  <si>
    <t>止马镇中心卫生院</t>
  </si>
  <si>
    <t>崇仁乡卫生院</t>
  </si>
  <si>
    <t>政和县</t>
  </si>
  <si>
    <t>石屯镇卫生院</t>
  </si>
  <si>
    <t>杨源乡卫生院</t>
  </si>
  <si>
    <t>澄源乡卫生院</t>
  </si>
  <si>
    <t>龙岩市</t>
  </si>
  <si>
    <t>永定区</t>
  </si>
  <si>
    <t>合溪卫生医院</t>
  </si>
  <si>
    <t>堂堡卫生医院</t>
  </si>
  <si>
    <t>湖山卫生医院</t>
  </si>
  <si>
    <t>上杭县</t>
  </si>
  <si>
    <t>茶地卫生院</t>
  </si>
  <si>
    <t>太拔卫生院</t>
  </si>
  <si>
    <t>蓝溪卫生院</t>
  </si>
  <si>
    <t>长汀县</t>
  </si>
  <si>
    <t>三洲卫生院</t>
  </si>
  <si>
    <t>四都卫生院</t>
  </si>
  <si>
    <t>河田中心卫生院</t>
  </si>
  <si>
    <t>连城县</t>
  </si>
  <si>
    <t>庙前镇卫生院</t>
  </si>
  <si>
    <t>姑田镇中心卫生院</t>
  </si>
  <si>
    <t>北团镇中心卫生院</t>
  </si>
  <si>
    <t>武平县</t>
  </si>
  <si>
    <t>十方中心卫生院</t>
  </si>
  <si>
    <t>岩前中心卫生院</t>
  </si>
  <si>
    <t>桃溪中心卫生院</t>
  </si>
  <si>
    <t>新罗区</t>
  </si>
  <si>
    <t>曹溪卫生院</t>
  </si>
  <si>
    <t>原中央苏区县</t>
  </si>
  <si>
    <t>适中卫生院</t>
  </si>
  <si>
    <t>雁石卫生院</t>
  </si>
  <si>
    <t>漳平市</t>
  </si>
  <si>
    <t>新桥中心卫生院</t>
  </si>
  <si>
    <t>溪南中心卫生院</t>
  </si>
  <si>
    <t>灵地卫生院</t>
  </si>
  <si>
    <t>官田卫生院</t>
  </si>
  <si>
    <t>吾祠卫生院</t>
  </si>
  <si>
    <t>宁德市</t>
  </si>
  <si>
    <t>蕉城区</t>
  </si>
  <si>
    <t>虎贝卫生院</t>
  </si>
  <si>
    <t>赤溪卫生院</t>
  </si>
  <si>
    <t>周宁县</t>
  </si>
  <si>
    <t>李墩中心卫生院</t>
  </si>
  <si>
    <t>咸村中心卫生院</t>
  </si>
  <si>
    <t>玛坑卫生院</t>
  </si>
  <si>
    <t>礼门卫生院</t>
  </si>
  <si>
    <t>柘荣县</t>
  </si>
  <si>
    <t>富溪中心卫生院</t>
  </si>
  <si>
    <t>黄柏卫生院</t>
  </si>
  <si>
    <t>沙江卫生院</t>
  </si>
  <si>
    <t>下浒卫生院</t>
  </si>
  <si>
    <t>牙城中心卫生院</t>
  </si>
  <si>
    <t>柏洋卫生院</t>
  </si>
  <si>
    <t>平潭</t>
  </si>
  <si>
    <t>苏沃卫生院</t>
  </si>
  <si>
    <t>平原卫生院</t>
  </si>
  <si>
    <t>白青卫生院</t>
  </si>
  <si>
    <t>流水卫生院</t>
  </si>
  <si>
    <t>敖东卫生院</t>
  </si>
  <si>
    <t>北厝卫生院</t>
  </si>
  <si>
    <t>中楼卫生院</t>
  </si>
  <si>
    <t>澳前卫生院</t>
  </si>
  <si>
    <t>岚城卫生院</t>
  </si>
  <si>
    <r>
      <t>合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计</t>
    </r>
  </si>
  <si>
    <r>
      <t>附件</t>
    </r>
    <r>
      <rPr>
        <sz val="14"/>
        <rFont val="Times New Roman"/>
        <family val="1"/>
      </rPr>
      <t>2</t>
    </r>
  </si>
  <si>
    <t>备注：1.“医师资格证取得时间”应填写执业医师资格证书落款时间。
      2.“培训经历”填写经省级卫生计生行政部门认可的全科医生规范化培训、骨干培训、转岗培训或岗位培训。应聘前无相应培训经历的可不填写。
      3.“原工作单位”应聘前无工作单位的可不填写。退休人员、人才中介机构的人事代理人员须注明。
      4.“服务起止时间”填写聘用合同约定起止时间，填报格式如“2011.12-2014.12”。</t>
  </si>
  <si>
    <t>设岗县
(市、区)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</si>
</sst>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方正黑体简体"/>
      <family val="0"/>
    </font>
    <font>
      <sz val="20"/>
      <name val="Times New Roman"/>
      <family val="1"/>
    </font>
    <font>
      <sz val="12"/>
      <name val="Times New Roman"/>
      <family val="1"/>
    </font>
    <font>
      <sz val="20"/>
      <name val="方正小标宋简体"/>
      <family val="0"/>
    </font>
    <font>
      <b/>
      <sz val="12"/>
      <name val="宋体"/>
      <family val="0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0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sz val="16"/>
      <name val="方正黑体简体"/>
      <family val="0"/>
    </font>
    <font>
      <sz val="16"/>
      <name val="Times New Roman"/>
      <family val="1"/>
    </font>
    <font>
      <sz val="14"/>
      <name val="Times New Roman"/>
      <family val="1"/>
    </font>
    <font>
      <sz val="14"/>
      <name val="方正黑体简体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0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3"/>
  <sheetViews>
    <sheetView tabSelected="1" workbookViewId="0" topLeftCell="A49">
      <selection activeCell="F171" sqref="F171"/>
    </sheetView>
  </sheetViews>
  <sheetFormatPr defaultColWidth="9.00390625" defaultRowHeight="14.25"/>
  <cols>
    <col min="1" max="1" width="4.00390625" style="9" customWidth="1"/>
    <col min="2" max="3" width="10.625" style="9" customWidth="1"/>
    <col min="4" max="4" width="22.625" style="9" customWidth="1"/>
    <col min="5" max="5" width="7.625" style="9" customWidth="1"/>
    <col min="6" max="6" width="32.75390625" style="9" customWidth="1"/>
    <col min="7" max="16384" width="9.00390625" style="9" customWidth="1"/>
  </cols>
  <sheetData>
    <row r="1" spans="1:2" ht="20.25">
      <c r="A1" s="38" t="s">
        <v>64</v>
      </c>
      <c r="B1" s="39"/>
    </row>
    <row r="2" spans="1:6" ht="30.75" customHeight="1">
      <c r="A2" s="26" t="s">
        <v>45</v>
      </c>
      <c r="B2" s="26"/>
      <c r="C2" s="26"/>
      <c r="D2" s="26"/>
      <c r="E2" s="26"/>
      <c r="F2" s="26"/>
    </row>
    <row r="3" spans="1:6" ht="25.5" customHeight="1">
      <c r="A3" s="27" t="s">
        <v>0</v>
      </c>
      <c r="B3" s="29" t="s">
        <v>65</v>
      </c>
      <c r="C3" s="27" t="s">
        <v>239</v>
      </c>
      <c r="D3" s="27" t="s">
        <v>66</v>
      </c>
      <c r="E3" s="27" t="s">
        <v>67</v>
      </c>
      <c r="F3" s="27" t="s">
        <v>68</v>
      </c>
    </row>
    <row r="4" spans="1:6" ht="27" customHeight="1">
      <c r="A4" s="28"/>
      <c r="B4" s="30"/>
      <c r="C4" s="28"/>
      <c r="D4" s="28"/>
      <c r="E4" s="28"/>
      <c r="F4" s="28"/>
    </row>
    <row r="5" spans="1:6" ht="19.5" customHeight="1">
      <c r="A5" s="23" t="s">
        <v>69</v>
      </c>
      <c r="B5" s="24"/>
      <c r="C5" s="25"/>
      <c r="D5" s="3"/>
      <c r="E5" s="4">
        <f>SUM(E6:E25)</f>
        <v>20</v>
      </c>
      <c r="F5" s="3"/>
    </row>
    <row r="6" spans="1:6" ht="21.75" customHeight="1">
      <c r="A6" s="1">
        <v>1</v>
      </c>
      <c r="B6" s="2" t="s">
        <v>69</v>
      </c>
      <c r="C6" s="2" t="s">
        <v>11</v>
      </c>
      <c r="D6" s="2" t="s">
        <v>12</v>
      </c>
      <c r="E6" s="1">
        <v>1</v>
      </c>
      <c r="F6" s="1"/>
    </row>
    <row r="7" spans="1:6" ht="21.75" customHeight="1">
      <c r="A7" s="1">
        <v>2</v>
      </c>
      <c r="B7" s="2" t="s">
        <v>69</v>
      </c>
      <c r="C7" s="2" t="s">
        <v>11</v>
      </c>
      <c r="D7" s="2" t="s">
        <v>13</v>
      </c>
      <c r="E7" s="1">
        <v>1</v>
      </c>
      <c r="F7" s="1"/>
    </row>
    <row r="8" spans="1:6" ht="21.75" customHeight="1">
      <c r="A8" s="1">
        <v>3</v>
      </c>
      <c r="B8" s="2" t="s">
        <v>69</v>
      </c>
      <c r="C8" s="2" t="s">
        <v>11</v>
      </c>
      <c r="D8" s="2" t="s">
        <v>14</v>
      </c>
      <c r="E8" s="1">
        <v>1</v>
      </c>
      <c r="F8" s="1"/>
    </row>
    <row r="9" spans="1:6" ht="21.75" customHeight="1">
      <c r="A9" s="1">
        <v>4</v>
      </c>
      <c r="B9" s="2" t="s">
        <v>69</v>
      </c>
      <c r="C9" s="2" t="s">
        <v>11</v>
      </c>
      <c r="D9" s="2" t="s">
        <v>15</v>
      </c>
      <c r="E9" s="1">
        <v>1</v>
      </c>
      <c r="F9" s="1"/>
    </row>
    <row r="10" spans="1:6" ht="21.75" customHeight="1">
      <c r="A10" s="1">
        <v>5</v>
      </c>
      <c r="B10" s="2" t="s">
        <v>69</v>
      </c>
      <c r="C10" s="2" t="s">
        <v>70</v>
      </c>
      <c r="D10" s="2" t="s">
        <v>71</v>
      </c>
      <c r="E10" s="1">
        <v>1</v>
      </c>
      <c r="F10" s="1"/>
    </row>
    <row r="11" spans="1:6" ht="21.75" customHeight="1">
      <c r="A11" s="1">
        <v>6</v>
      </c>
      <c r="B11" s="2" t="s">
        <v>69</v>
      </c>
      <c r="C11" s="2" t="s">
        <v>70</v>
      </c>
      <c r="D11" s="2" t="s">
        <v>72</v>
      </c>
      <c r="E11" s="1">
        <v>1</v>
      </c>
      <c r="F11" s="1"/>
    </row>
    <row r="12" spans="1:6" ht="21.75" customHeight="1">
      <c r="A12" s="1">
        <v>7</v>
      </c>
      <c r="B12" s="2" t="s">
        <v>69</v>
      </c>
      <c r="C12" s="2" t="s">
        <v>70</v>
      </c>
      <c r="D12" s="2" t="s">
        <v>73</v>
      </c>
      <c r="E12" s="1">
        <v>1</v>
      </c>
      <c r="F12" s="1"/>
    </row>
    <row r="13" spans="1:6" ht="21.75" customHeight="1">
      <c r="A13" s="1">
        <v>8</v>
      </c>
      <c r="B13" s="2" t="s">
        <v>69</v>
      </c>
      <c r="C13" s="2" t="s">
        <v>1</v>
      </c>
      <c r="D13" s="2" t="s">
        <v>2</v>
      </c>
      <c r="E13" s="1">
        <v>1</v>
      </c>
      <c r="F13" s="2" t="s">
        <v>3</v>
      </c>
    </row>
    <row r="14" spans="1:6" ht="21.75" customHeight="1">
      <c r="A14" s="1">
        <v>9</v>
      </c>
      <c r="B14" s="2" t="s">
        <v>69</v>
      </c>
      <c r="C14" s="2" t="s">
        <v>1</v>
      </c>
      <c r="D14" s="2" t="s">
        <v>4</v>
      </c>
      <c r="E14" s="1">
        <v>1</v>
      </c>
      <c r="F14" s="2" t="s">
        <v>3</v>
      </c>
    </row>
    <row r="15" spans="1:6" ht="21.75" customHeight="1">
      <c r="A15" s="1">
        <v>10</v>
      </c>
      <c r="B15" s="2" t="s">
        <v>69</v>
      </c>
      <c r="C15" s="2" t="s">
        <v>1</v>
      </c>
      <c r="D15" s="2" t="s">
        <v>5</v>
      </c>
      <c r="E15" s="1">
        <v>1</v>
      </c>
      <c r="F15" s="2" t="s">
        <v>3</v>
      </c>
    </row>
    <row r="16" spans="1:6" ht="21.75" customHeight="1">
      <c r="A16" s="1">
        <v>11</v>
      </c>
      <c r="B16" s="2" t="s">
        <v>69</v>
      </c>
      <c r="C16" s="2" t="s">
        <v>1</v>
      </c>
      <c r="D16" s="2" t="s">
        <v>6</v>
      </c>
      <c r="E16" s="1">
        <v>1</v>
      </c>
      <c r="F16" s="2" t="s">
        <v>3</v>
      </c>
    </row>
    <row r="17" spans="1:6" ht="21.75" customHeight="1">
      <c r="A17" s="1">
        <v>12</v>
      </c>
      <c r="B17" s="2" t="s">
        <v>69</v>
      </c>
      <c r="C17" s="2" t="s">
        <v>1</v>
      </c>
      <c r="D17" s="2" t="s">
        <v>7</v>
      </c>
      <c r="E17" s="1">
        <v>1</v>
      </c>
      <c r="F17" s="2" t="s">
        <v>3</v>
      </c>
    </row>
    <row r="18" spans="1:6" ht="21.75" customHeight="1">
      <c r="A18" s="1">
        <v>13</v>
      </c>
      <c r="B18" s="2" t="s">
        <v>69</v>
      </c>
      <c r="C18" s="2" t="s">
        <v>1</v>
      </c>
      <c r="D18" s="2" t="s">
        <v>8</v>
      </c>
      <c r="E18" s="1">
        <v>1</v>
      </c>
      <c r="F18" s="2" t="s">
        <v>3</v>
      </c>
    </row>
    <row r="19" spans="1:6" ht="21.75" customHeight="1">
      <c r="A19" s="1">
        <v>14</v>
      </c>
      <c r="B19" s="2" t="s">
        <v>69</v>
      </c>
      <c r="C19" s="2" t="s">
        <v>1</v>
      </c>
      <c r="D19" s="2" t="s">
        <v>9</v>
      </c>
      <c r="E19" s="1">
        <v>1</v>
      </c>
      <c r="F19" s="2" t="s">
        <v>3</v>
      </c>
    </row>
    <row r="20" spans="1:6" ht="21.75" customHeight="1">
      <c r="A20" s="1">
        <v>15</v>
      </c>
      <c r="B20" s="2" t="s">
        <v>69</v>
      </c>
      <c r="C20" s="2" t="s">
        <v>1</v>
      </c>
      <c r="D20" s="2" t="s">
        <v>10</v>
      </c>
      <c r="E20" s="1">
        <v>1</v>
      </c>
      <c r="F20" s="2" t="s">
        <v>3</v>
      </c>
    </row>
    <row r="21" spans="1:6" ht="21.75" customHeight="1">
      <c r="A21" s="1">
        <v>16</v>
      </c>
      <c r="B21" s="2" t="s">
        <v>69</v>
      </c>
      <c r="C21" s="2" t="s">
        <v>74</v>
      </c>
      <c r="D21" s="2" t="s">
        <v>75</v>
      </c>
      <c r="E21" s="1">
        <v>1</v>
      </c>
      <c r="F21" s="2" t="s">
        <v>76</v>
      </c>
    </row>
    <row r="22" spans="1:6" ht="21.75" customHeight="1">
      <c r="A22" s="1">
        <v>17</v>
      </c>
      <c r="B22" s="2" t="s">
        <v>69</v>
      </c>
      <c r="C22" s="2" t="s">
        <v>74</v>
      </c>
      <c r="D22" s="2" t="s">
        <v>77</v>
      </c>
      <c r="E22" s="1">
        <v>1</v>
      </c>
      <c r="F22" s="2" t="s">
        <v>76</v>
      </c>
    </row>
    <row r="23" spans="1:6" ht="21.75" customHeight="1">
      <c r="A23" s="1">
        <v>18</v>
      </c>
      <c r="B23" s="2" t="s">
        <v>69</v>
      </c>
      <c r="C23" s="2" t="s">
        <v>74</v>
      </c>
      <c r="D23" s="2" t="s">
        <v>78</v>
      </c>
      <c r="E23" s="1">
        <v>1</v>
      </c>
      <c r="F23" s="2" t="s">
        <v>76</v>
      </c>
    </row>
    <row r="24" spans="1:6" ht="21.75" customHeight="1">
      <c r="A24" s="1">
        <v>19</v>
      </c>
      <c r="B24" s="2" t="s">
        <v>69</v>
      </c>
      <c r="C24" s="2" t="s">
        <v>74</v>
      </c>
      <c r="D24" s="2" t="s">
        <v>79</v>
      </c>
      <c r="E24" s="1">
        <v>1</v>
      </c>
      <c r="F24" s="2" t="s">
        <v>76</v>
      </c>
    </row>
    <row r="25" spans="1:6" ht="21.75" customHeight="1">
      <c r="A25" s="1">
        <v>20</v>
      </c>
      <c r="B25" s="2" t="s">
        <v>69</v>
      </c>
      <c r="C25" s="2" t="s">
        <v>74</v>
      </c>
      <c r="D25" s="2" t="s">
        <v>80</v>
      </c>
      <c r="E25" s="1">
        <v>1</v>
      </c>
      <c r="F25" s="2" t="s">
        <v>76</v>
      </c>
    </row>
    <row r="26" spans="1:6" ht="21.75" customHeight="1">
      <c r="A26" s="23" t="s">
        <v>81</v>
      </c>
      <c r="B26" s="24"/>
      <c r="C26" s="25"/>
      <c r="D26" s="3"/>
      <c r="E26" s="4">
        <f>SUM(E27:E34)</f>
        <v>9</v>
      </c>
      <c r="F26" s="3"/>
    </row>
    <row r="27" spans="1:6" ht="21.75" customHeight="1">
      <c r="A27" s="1">
        <v>21</v>
      </c>
      <c r="B27" s="2" t="s">
        <v>81</v>
      </c>
      <c r="C27" s="10" t="s">
        <v>28</v>
      </c>
      <c r="D27" s="10" t="s">
        <v>29</v>
      </c>
      <c r="E27" s="8">
        <v>2</v>
      </c>
      <c r="F27" s="1"/>
    </row>
    <row r="28" spans="1:6" ht="21.75" customHeight="1">
      <c r="A28" s="1">
        <v>22</v>
      </c>
      <c r="B28" s="2" t="s">
        <v>81</v>
      </c>
      <c r="C28" s="10" t="s">
        <v>28</v>
      </c>
      <c r="D28" s="10" t="s">
        <v>30</v>
      </c>
      <c r="E28" s="8">
        <v>1</v>
      </c>
      <c r="F28" s="1"/>
    </row>
    <row r="29" spans="1:6" ht="21.75" customHeight="1">
      <c r="A29" s="1">
        <v>23</v>
      </c>
      <c r="B29" s="2" t="s">
        <v>81</v>
      </c>
      <c r="C29" s="10" t="s">
        <v>28</v>
      </c>
      <c r="D29" s="10" t="s">
        <v>31</v>
      </c>
      <c r="E29" s="8">
        <v>1</v>
      </c>
      <c r="F29" s="1"/>
    </row>
    <row r="30" spans="1:6" ht="21.75" customHeight="1">
      <c r="A30" s="1">
        <v>24</v>
      </c>
      <c r="B30" s="2" t="s">
        <v>81</v>
      </c>
      <c r="C30" s="10" t="s">
        <v>28</v>
      </c>
      <c r="D30" s="10" t="s">
        <v>32</v>
      </c>
      <c r="E30" s="8">
        <v>1</v>
      </c>
      <c r="F30" s="1"/>
    </row>
    <row r="31" spans="1:6" ht="21.75" customHeight="1">
      <c r="A31" s="1">
        <v>25</v>
      </c>
      <c r="B31" s="2" t="s">
        <v>81</v>
      </c>
      <c r="C31" s="10" t="s">
        <v>82</v>
      </c>
      <c r="D31" s="10" t="s">
        <v>83</v>
      </c>
      <c r="E31" s="8">
        <v>1</v>
      </c>
      <c r="F31" s="1"/>
    </row>
    <row r="32" spans="1:6" ht="21.75" customHeight="1">
      <c r="A32" s="1">
        <v>26</v>
      </c>
      <c r="B32" s="2" t="s">
        <v>81</v>
      </c>
      <c r="C32" s="10" t="s">
        <v>82</v>
      </c>
      <c r="D32" s="10" t="s">
        <v>33</v>
      </c>
      <c r="E32" s="8">
        <v>1</v>
      </c>
      <c r="F32" s="1"/>
    </row>
    <row r="33" spans="1:6" ht="21.75" customHeight="1">
      <c r="A33" s="1">
        <v>27</v>
      </c>
      <c r="B33" s="2" t="s">
        <v>81</v>
      </c>
      <c r="C33" s="10" t="s">
        <v>82</v>
      </c>
      <c r="D33" s="10" t="s">
        <v>84</v>
      </c>
      <c r="E33" s="8">
        <v>1</v>
      </c>
      <c r="F33" s="1"/>
    </row>
    <row r="34" spans="1:6" ht="21.75" customHeight="1">
      <c r="A34" s="1">
        <v>28</v>
      </c>
      <c r="B34" s="2" t="s">
        <v>81</v>
      </c>
      <c r="C34" s="10" t="s">
        <v>82</v>
      </c>
      <c r="D34" s="10" t="s">
        <v>85</v>
      </c>
      <c r="E34" s="8">
        <v>1</v>
      </c>
      <c r="F34" s="1"/>
    </row>
    <row r="35" spans="1:6" ht="21.75" customHeight="1">
      <c r="A35" s="23" t="s">
        <v>86</v>
      </c>
      <c r="B35" s="24"/>
      <c r="C35" s="25"/>
      <c r="D35" s="3"/>
      <c r="E35" s="4">
        <f>SUM(E36:E52)</f>
        <v>17</v>
      </c>
      <c r="F35" s="3"/>
    </row>
    <row r="36" spans="1:6" ht="21.75" customHeight="1">
      <c r="A36" s="1">
        <v>29</v>
      </c>
      <c r="B36" s="2" t="s">
        <v>86</v>
      </c>
      <c r="C36" s="2" t="s">
        <v>87</v>
      </c>
      <c r="D36" s="2" t="s">
        <v>88</v>
      </c>
      <c r="E36" s="1">
        <v>1</v>
      </c>
      <c r="F36" s="1"/>
    </row>
    <row r="37" spans="1:6" ht="21.75" customHeight="1">
      <c r="A37" s="1">
        <v>30</v>
      </c>
      <c r="B37" s="2" t="s">
        <v>86</v>
      </c>
      <c r="C37" s="2" t="s">
        <v>89</v>
      </c>
      <c r="D37" s="2" t="s">
        <v>90</v>
      </c>
      <c r="E37" s="1">
        <v>1</v>
      </c>
      <c r="F37" s="2" t="s">
        <v>76</v>
      </c>
    </row>
    <row r="38" spans="1:6" ht="21.75" customHeight="1">
      <c r="A38" s="1">
        <v>31</v>
      </c>
      <c r="B38" s="2" t="s">
        <v>86</v>
      </c>
      <c r="C38" s="2" t="s">
        <v>89</v>
      </c>
      <c r="D38" s="2" t="s">
        <v>91</v>
      </c>
      <c r="E38" s="1">
        <v>1</v>
      </c>
      <c r="F38" s="2" t="s">
        <v>76</v>
      </c>
    </row>
    <row r="39" spans="1:6" ht="21.75" customHeight="1">
      <c r="A39" s="1">
        <v>32</v>
      </c>
      <c r="B39" s="2" t="s">
        <v>86</v>
      </c>
      <c r="C39" s="2" t="s">
        <v>89</v>
      </c>
      <c r="D39" s="2" t="s">
        <v>92</v>
      </c>
      <c r="E39" s="1">
        <v>1</v>
      </c>
      <c r="F39" s="2" t="s">
        <v>76</v>
      </c>
    </row>
    <row r="40" spans="1:6" ht="21.75" customHeight="1">
      <c r="A40" s="1">
        <v>33</v>
      </c>
      <c r="B40" s="2" t="s">
        <v>86</v>
      </c>
      <c r="C40" s="2" t="s">
        <v>89</v>
      </c>
      <c r="D40" s="2" t="s">
        <v>93</v>
      </c>
      <c r="E40" s="1">
        <v>1</v>
      </c>
      <c r="F40" s="2" t="s">
        <v>76</v>
      </c>
    </row>
    <row r="41" spans="1:6" ht="21.75" customHeight="1">
      <c r="A41" s="1">
        <v>34</v>
      </c>
      <c r="B41" s="2" t="s">
        <v>86</v>
      </c>
      <c r="C41" s="2" t="s">
        <v>89</v>
      </c>
      <c r="D41" s="2" t="s">
        <v>94</v>
      </c>
      <c r="E41" s="1">
        <v>1</v>
      </c>
      <c r="F41" s="2" t="s">
        <v>76</v>
      </c>
    </row>
    <row r="42" spans="1:6" ht="21.75" customHeight="1">
      <c r="A42" s="1">
        <v>35</v>
      </c>
      <c r="B42" s="2" t="s">
        <v>86</v>
      </c>
      <c r="C42" s="2" t="s">
        <v>95</v>
      </c>
      <c r="D42" s="2" t="s">
        <v>96</v>
      </c>
      <c r="E42" s="1">
        <v>1</v>
      </c>
      <c r="F42" s="2" t="s">
        <v>76</v>
      </c>
    </row>
    <row r="43" spans="1:6" ht="21.75" customHeight="1">
      <c r="A43" s="1">
        <v>36</v>
      </c>
      <c r="B43" s="2" t="s">
        <v>86</v>
      </c>
      <c r="C43" s="2" t="s">
        <v>95</v>
      </c>
      <c r="D43" s="2" t="s">
        <v>97</v>
      </c>
      <c r="E43" s="1">
        <v>1</v>
      </c>
      <c r="F43" s="2" t="s">
        <v>76</v>
      </c>
    </row>
    <row r="44" spans="1:6" ht="21.75" customHeight="1">
      <c r="A44" s="1">
        <v>37</v>
      </c>
      <c r="B44" s="2" t="s">
        <v>86</v>
      </c>
      <c r="C44" s="2" t="s">
        <v>95</v>
      </c>
      <c r="D44" s="2" t="s">
        <v>98</v>
      </c>
      <c r="E44" s="1">
        <v>1</v>
      </c>
      <c r="F44" s="2" t="s">
        <v>76</v>
      </c>
    </row>
    <row r="45" spans="1:6" ht="21.75" customHeight="1">
      <c r="A45" s="1">
        <v>38</v>
      </c>
      <c r="B45" s="2" t="s">
        <v>86</v>
      </c>
      <c r="C45" s="2" t="s">
        <v>95</v>
      </c>
      <c r="D45" s="2" t="s">
        <v>99</v>
      </c>
      <c r="E45" s="1">
        <v>1</v>
      </c>
      <c r="F45" s="2" t="s">
        <v>76</v>
      </c>
    </row>
    <row r="46" spans="1:6" ht="21.75" customHeight="1">
      <c r="A46" s="1">
        <v>39</v>
      </c>
      <c r="B46" s="2" t="s">
        <v>86</v>
      </c>
      <c r="C46" s="2" t="s">
        <v>100</v>
      </c>
      <c r="D46" s="2" t="s">
        <v>101</v>
      </c>
      <c r="E46" s="1">
        <v>1</v>
      </c>
      <c r="F46" s="2" t="s">
        <v>102</v>
      </c>
    </row>
    <row r="47" spans="1:6" ht="21.75" customHeight="1">
      <c r="A47" s="1">
        <v>40</v>
      </c>
      <c r="B47" s="2" t="s">
        <v>86</v>
      </c>
      <c r="C47" s="2" t="s">
        <v>100</v>
      </c>
      <c r="D47" s="2" t="s">
        <v>103</v>
      </c>
      <c r="E47" s="1">
        <v>1</v>
      </c>
      <c r="F47" s="2" t="s">
        <v>102</v>
      </c>
    </row>
    <row r="48" spans="1:6" ht="21.75" customHeight="1">
      <c r="A48" s="1">
        <v>41</v>
      </c>
      <c r="B48" s="2" t="s">
        <v>86</v>
      </c>
      <c r="C48" s="2" t="s">
        <v>100</v>
      </c>
      <c r="D48" s="2" t="s">
        <v>104</v>
      </c>
      <c r="E48" s="1">
        <v>1</v>
      </c>
      <c r="F48" s="2" t="s">
        <v>102</v>
      </c>
    </row>
    <row r="49" spans="1:6" ht="21.75" customHeight="1">
      <c r="A49" s="1">
        <v>42</v>
      </c>
      <c r="B49" s="2" t="s">
        <v>86</v>
      </c>
      <c r="C49" s="2" t="s">
        <v>100</v>
      </c>
      <c r="D49" s="2" t="s">
        <v>105</v>
      </c>
      <c r="E49" s="1">
        <v>1</v>
      </c>
      <c r="F49" s="2" t="s">
        <v>102</v>
      </c>
    </row>
    <row r="50" spans="1:6" ht="21.75" customHeight="1">
      <c r="A50" s="1">
        <v>43</v>
      </c>
      <c r="B50" s="2" t="s">
        <v>86</v>
      </c>
      <c r="C50" s="2" t="s">
        <v>100</v>
      </c>
      <c r="D50" s="2" t="s">
        <v>106</v>
      </c>
      <c r="E50" s="1">
        <v>1</v>
      </c>
      <c r="F50" s="2" t="s">
        <v>102</v>
      </c>
    </row>
    <row r="51" spans="1:6" ht="21.75" customHeight="1">
      <c r="A51" s="1">
        <v>44</v>
      </c>
      <c r="B51" s="2" t="s">
        <v>86</v>
      </c>
      <c r="C51" s="2" t="s">
        <v>107</v>
      </c>
      <c r="D51" s="2" t="s">
        <v>108</v>
      </c>
      <c r="E51" s="1">
        <v>1</v>
      </c>
      <c r="F51" s="2" t="s">
        <v>76</v>
      </c>
    </row>
    <row r="52" spans="1:6" ht="21.75" customHeight="1">
      <c r="A52" s="1">
        <v>45</v>
      </c>
      <c r="B52" s="2" t="s">
        <v>86</v>
      </c>
      <c r="C52" s="2" t="s">
        <v>107</v>
      </c>
      <c r="D52" s="2" t="s">
        <v>109</v>
      </c>
      <c r="E52" s="1">
        <v>1</v>
      </c>
      <c r="F52" s="2" t="s">
        <v>76</v>
      </c>
    </row>
    <row r="53" spans="1:6" ht="21.75" customHeight="1">
      <c r="A53" s="23" t="s">
        <v>110</v>
      </c>
      <c r="B53" s="24"/>
      <c r="C53" s="25"/>
      <c r="D53" s="3"/>
      <c r="E53" s="4">
        <f>SUM(E54:E65)</f>
        <v>12</v>
      </c>
      <c r="F53" s="3"/>
    </row>
    <row r="54" spans="1:6" ht="21.75" customHeight="1">
      <c r="A54" s="1">
        <v>46</v>
      </c>
      <c r="B54" s="2" t="s">
        <v>110</v>
      </c>
      <c r="C54" s="2" t="s">
        <v>111</v>
      </c>
      <c r="D54" s="2" t="s">
        <v>112</v>
      </c>
      <c r="E54" s="1">
        <v>1</v>
      </c>
      <c r="F54" s="1"/>
    </row>
    <row r="55" spans="1:6" ht="21.75" customHeight="1">
      <c r="A55" s="1">
        <v>47</v>
      </c>
      <c r="B55" s="2" t="s">
        <v>110</v>
      </c>
      <c r="C55" s="2" t="s">
        <v>111</v>
      </c>
      <c r="D55" s="2" t="s">
        <v>113</v>
      </c>
      <c r="E55" s="1">
        <v>1</v>
      </c>
      <c r="F55" s="1"/>
    </row>
    <row r="56" spans="1:6" ht="21.75" customHeight="1">
      <c r="A56" s="1">
        <v>48</v>
      </c>
      <c r="B56" s="2" t="s">
        <v>110</v>
      </c>
      <c r="C56" s="2" t="s">
        <v>111</v>
      </c>
      <c r="D56" s="2" t="s">
        <v>114</v>
      </c>
      <c r="E56" s="1">
        <v>1</v>
      </c>
      <c r="F56" s="1"/>
    </row>
    <row r="57" spans="1:6" ht="21.75" customHeight="1">
      <c r="A57" s="1">
        <v>49</v>
      </c>
      <c r="B57" s="2" t="s">
        <v>110</v>
      </c>
      <c r="C57" s="2" t="s">
        <v>111</v>
      </c>
      <c r="D57" s="2" t="s">
        <v>115</v>
      </c>
      <c r="E57" s="1">
        <v>1</v>
      </c>
      <c r="F57" s="1"/>
    </row>
    <row r="58" spans="1:6" ht="21.75" customHeight="1">
      <c r="A58" s="1">
        <v>50</v>
      </c>
      <c r="B58" s="2" t="s">
        <v>110</v>
      </c>
      <c r="C58" s="2" t="s">
        <v>111</v>
      </c>
      <c r="D58" s="2" t="s">
        <v>116</v>
      </c>
      <c r="E58" s="1">
        <v>1</v>
      </c>
      <c r="F58" s="1"/>
    </row>
    <row r="59" spans="1:6" ht="21.75" customHeight="1">
      <c r="A59" s="1">
        <v>51</v>
      </c>
      <c r="B59" s="2" t="s">
        <v>110</v>
      </c>
      <c r="C59" s="2" t="s">
        <v>111</v>
      </c>
      <c r="D59" s="2" t="s">
        <v>117</v>
      </c>
      <c r="E59" s="1">
        <v>1</v>
      </c>
      <c r="F59" s="1"/>
    </row>
    <row r="60" spans="1:6" ht="21.75" customHeight="1">
      <c r="A60" s="1">
        <v>52</v>
      </c>
      <c r="B60" s="2" t="s">
        <v>110</v>
      </c>
      <c r="C60" s="2" t="s">
        <v>118</v>
      </c>
      <c r="D60" s="2" t="s">
        <v>119</v>
      </c>
      <c r="E60" s="1">
        <v>1</v>
      </c>
      <c r="F60" s="1"/>
    </row>
    <row r="61" spans="1:6" ht="21.75" customHeight="1">
      <c r="A61" s="1">
        <v>53</v>
      </c>
      <c r="B61" s="2" t="s">
        <v>110</v>
      </c>
      <c r="C61" s="2" t="s">
        <v>120</v>
      </c>
      <c r="D61" s="2" t="s">
        <v>121</v>
      </c>
      <c r="E61" s="1">
        <v>1</v>
      </c>
      <c r="F61" s="2" t="s">
        <v>76</v>
      </c>
    </row>
    <row r="62" spans="1:6" ht="21.75" customHeight="1">
      <c r="A62" s="1">
        <v>54</v>
      </c>
      <c r="B62" s="2" t="s">
        <v>110</v>
      </c>
      <c r="C62" s="2" t="s">
        <v>120</v>
      </c>
      <c r="D62" s="2" t="s">
        <v>122</v>
      </c>
      <c r="E62" s="1">
        <v>1</v>
      </c>
      <c r="F62" s="2" t="s">
        <v>76</v>
      </c>
    </row>
    <row r="63" spans="1:6" ht="21.75" customHeight="1">
      <c r="A63" s="1">
        <v>55</v>
      </c>
      <c r="B63" s="2" t="s">
        <v>110</v>
      </c>
      <c r="C63" s="2" t="s">
        <v>123</v>
      </c>
      <c r="D63" s="2" t="s">
        <v>124</v>
      </c>
      <c r="E63" s="1">
        <v>1</v>
      </c>
      <c r="F63" s="2" t="s">
        <v>76</v>
      </c>
    </row>
    <row r="64" spans="1:6" ht="21.75" customHeight="1">
      <c r="A64" s="1">
        <v>56</v>
      </c>
      <c r="B64" s="2" t="s">
        <v>110</v>
      </c>
      <c r="C64" s="2" t="s">
        <v>123</v>
      </c>
      <c r="D64" s="2" t="s">
        <v>125</v>
      </c>
      <c r="E64" s="1">
        <v>1</v>
      </c>
      <c r="F64" s="2" t="s">
        <v>76</v>
      </c>
    </row>
    <row r="65" spans="1:6" ht="21.75" customHeight="1">
      <c r="A65" s="1">
        <v>57</v>
      </c>
      <c r="B65" s="2" t="s">
        <v>110</v>
      </c>
      <c r="C65" s="2" t="s">
        <v>123</v>
      </c>
      <c r="D65" s="2" t="s">
        <v>126</v>
      </c>
      <c r="E65" s="1">
        <v>1</v>
      </c>
      <c r="F65" s="2" t="s">
        <v>76</v>
      </c>
    </row>
    <row r="66" spans="1:6" ht="21.75" customHeight="1">
      <c r="A66" s="23" t="s">
        <v>127</v>
      </c>
      <c r="B66" s="24"/>
      <c r="C66" s="25"/>
      <c r="D66" s="3"/>
      <c r="E66" s="4">
        <f>SUM(E67:E73)</f>
        <v>10</v>
      </c>
      <c r="F66" s="3"/>
    </row>
    <row r="67" spans="1:6" ht="21.75" customHeight="1">
      <c r="A67" s="1">
        <v>58</v>
      </c>
      <c r="B67" s="2" t="s">
        <v>127</v>
      </c>
      <c r="C67" s="10" t="s">
        <v>36</v>
      </c>
      <c r="D67" s="10" t="s">
        <v>37</v>
      </c>
      <c r="E67" s="8">
        <v>1</v>
      </c>
      <c r="F67" s="10" t="s">
        <v>3</v>
      </c>
    </row>
    <row r="68" spans="1:6" ht="21.75" customHeight="1">
      <c r="A68" s="1">
        <v>59</v>
      </c>
      <c r="B68" s="2" t="s">
        <v>127</v>
      </c>
      <c r="C68" s="10" t="s">
        <v>36</v>
      </c>
      <c r="D68" s="10" t="s">
        <v>38</v>
      </c>
      <c r="E68" s="8">
        <v>1</v>
      </c>
      <c r="F68" s="10" t="s">
        <v>3</v>
      </c>
    </row>
    <row r="69" spans="1:6" ht="21.75" customHeight="1">
      <c r="A69" s="1">
        <v>60</v>
      </c>
      <c r="B69" s="2" t="s">
        <v>127</v>
      </c>
      <c r="C69" s="10" t="s">
        <v>36</v>
      </c>
      <c r="D69" s="10" t="s">
        <v>39</v>
      </c>
      <c r="E69" s="8">
        <v>1</v>
      </c>
      <c r="F69" s="10" t="s">
        <v>3</v>
      </c>
    </row>
    <row r="70" spans="1:6" ht="21.75" customHeight="1">
      <c r="A70" s="1">
        <v>61</v>
      </c>
      <c r="B70" s="2" t="s">
        <v>127</v>
      </c>
      <c r="C70" s="10" t="s">
        <v>36</v>
      </c>
      <c r="D70" s="10" t="s">
        <v>40</v>
      </c>
      <c r="E70" s="8">
        <v>2</v>
      </c>
      <c r="F70" s="10" t="s">
        <v>3</v>
      </c>
    </row>
    <row r="71" spans="1:6" ht="21.75" customHeight="1">
      <c r="A71" s="1">
        <v>62</v>
      </c>
      <c r="B71" s="2" t="s">
        <v>127</v>
      </c>
      <c r="C71" s="10" t="s">
        <v>41</v>
      </c>
      <c r="D71" s="10" t="s">
        <v>42</v>
      </c>
      <c r="E71" s="8">
        <v>1</v>
      </c>
      <c r="F71" s="8"/>
    </row>
    <row r="72" spans="1:6" ht="21.75" customHeight="1">
      <c r="A72" s="1">
        <v>63</v>
      </c>
      <c r="B72" s="2" t="s">
        <v>127</v>
      </c>
      <c r="C72" s="10" t="s">
        <v>41</v>
      </c>
      <c r="D72" s="10" t="s">
        <v>43</v>
      </c>
      <c r="E72" s="8">
        <v>1</v>
      </c>
      <c r="F72" s="8"/>
    </row>
    <row r="73" spans="1:6" ht="24" customHeight="1">
      <c r="A73" s="1">
        <v>64</v>
      </c>
      <c r="B73" s="2" t="s">
        <v>127</v>
      </c>
      <c r="C73" s="16" t="s">
        <v>128</v>
      </c>
      <c r="D73" s="15" t="s">
        <v>44</v>
      </c>
      <c r="E73" s="8">
        <v>3</v>
      </c>
      <c r="F73" s="8"/>
    </row>
    <row r="74" spans="1:6" ht="21.75" customHeight="1">
      <c r="A74" s="23" t="s">
        <v>129</v>
      </c>
      <c r="B74" s="24"/>
      <c r="C74" s="25"/>
      <c r="D74" s="3"/>
      <c r="E74" s="4">
        <f>SUM(E75:E94)</f>
        <v>20</v>
      </c>
      <c r="F74" s="3"/>
    </row>
    <row r="75" spans="1:6" ht="21.75" customHeight="1">
      <c r="A75" s="1">
        <v>65</v>
      </c>
      <c r="B75" s="2" t="s">
        <v>129</v>
      </c>
      <c r="C75" s="10" t="s">
        <v>130</v>
      </c>
      <c r="D75" s="10" t="s">
        <v>131</v>
      </c>
      <c r="E75" s="8">
        <v>1</v>
      </c>
      <c r="F75" s="8"/>
    </row>
    <row r="76" spans="1:6" ht="21.75" customHeight="1">
      <c r="A76" s="1">
        <v>66</v>
      </c>
      <c r="B76" s="2" t="s">
        <v>129</v>
      </c>
      <c r="C76" s="10" t="s">
        <v>34</v>
      </c>
      <c r="D76" s="10" t="s">
        <v>132</v>
      </c>
      <c r="E76" s="8">
        <v>1</v>
      </c>
      <c r="F76" s="10" t="s">
        <v>102</v>
      </c>
    </row>
    <row r="77" spans="1:6" ht="21.75" customHeight="1">
      <c r="A77" s="1">
        <v>67</v>
      </c>
      <c r="B77" s="2" t="s">
        <v>133</v>
      </c>
      <c r="C77" s="10" t="s">
        <v>134</v>
      </c>
      <c r="D77" s="10" t="s">
        <v>135</v>
      </c>
      <c r="E77" s="8">
        <v>1</v>
      </c>
      <c r="F77" s="10" t="s">
        <v>136</v>
      </c>
    </row>
    <row r="78" spans="1:6" ht="21.75" customHeight="1">
      <c r="A78" s="1">
        <v>68</v>
      </c>
      <c r="B78" s="2" t="s">
        <v>133</v>
      </c>
      <c r="C78" s="10" t="s">
        <v>134</v>
      </c>
      <c r="D78" s="10" t="s">
        <v>137</v>
      </c>
      <c r="E78" s="8">
        <v>1</v>
      </c>
      <c r="F78" s="10" t="s">
        <v>136</v>
      </c>
    </row>
    <row r="79" spans="1:6" s="11" customFormat="1" ht="21.75" customHeight="1">
      <c r="A79" s="1">
        <v>69</v>
      </c>
      <c r="B79" s="2" t="s">
        <v>133</v>
      </c>
      <c r="C79" s="10" t="s">
        <v>134</v>
      </c>
      <c r="D79" s="10" t="s">
        <v>138</v>
      </c>
      <c r="E79" s="8">
        <v>1</v>
      </c>
      <c r="F79" s="10" t="s">
        <v>136</v>
      </c>
    </row>
    <row r="80" spans="1:6" ht="21.75" customHeight="1">
      <c r="A80" s="1">
        <v>70</v>
      </c>
      <c r="B80" s="2" t="s">
        <v>133</v>
      </c>
      <c r="C80" s="10" t="s">
        <v>139</v>
      </c>
      <c r="D80" s="10" t="s">
        <v>140</v>
      </c>
      <c r="E80" s="8">
        <v>1</v>
      </c>
      <c r="F80" s="10" t="s">
        <v>141</v>
      </c>
    </row>
    <row r="81" spans="1:6" ht="21.75" customHeight="1">
      <c r="A81" s="1">
        <v>71</v>
      </c>
      <c r="B81" s="2" t="s">
        <v>133</v>
      </c>
      <c r="C81" s="10" t="s">
        <v>142</v>
      </c>
      <c r="D81" s="10" t="s">
        <v>143</v>
      </c>
      <c r="E81" s="8">
        <v>1</v>
      </c>
      <c r="F81" s="10" t="s">
        <v>136</v>
      </c>
    </row>
    <row r="82" spans="1:6" ht="21.75" customHeight="1">
      <c r="A82" s="1">
        <v>72</v>
      </c>
      <c r="B82" s="2" t="s">
        <v>133</v>
      </c>
      <c r="C82" s="10" t="s">
        <v>142</v>
      </c>
      <c r="D82" s="10" t="s">
        <v>144</v>
      </c>
      <c r="E82" s="8">
        <v>1</v>
      </c>
      <c r="F82" s="10" t="s">
        <v>136</v>
      </c>
    </row>
    <row r="83" spans="1:6" ht="21.75" customHeight="1">
      <c r="A83" s="1">
        <v>73</v>
      </c>
      <c r="B83" s="2" t="s">
        <v>133</v>
      </c>
      <c r="C83" s="10" t="s">
        <v>142</v>
      </c>
      <c r="D83" s="10" t="s">
        <v>145</v>
      </c>
      <c r="E83" s="8">
        <v>1</v>
      </c>
      <c r="F83" s="10" t="s">
        <v>136</v>
      </c>
    </row>
    <row r="84" spans="1:6" ht="21.75" customHeight="1">
      <c r="A84" s="1">
        <v>74</v>
      </c>
      <c r="B84" s="2" t="s">
        <v>133</v>
      </c>
      <c r="C84" s="10" t="s">
        <v>142</v>
      </c>
      <c r="D84" s="10" t="s">
        <v>146</v>
      </c>
      <c r="E84" s="8">
        <v>1</v>
      </c>
      <c r="F84" s="10" t="s">
        <v>136</v>
      </c>
    </row>
    <row r="85" spans="1:6" ht="21.75" customHeight="1">
      <c r="A85" s="1">
        <v>75</v>
      </c>
      <c r="B85" s="2" t="s">
        <v>133</v>
      </c>
      <c r="C85" s="10" t="s">
        <v>147</v>
      </c>
      <c r="D85" s="10" t="s">
        <v>148</v>
      </c>
      <c r="E85" s="8">
        <v>1</v>
      </c>
      <c r="F85" s="10" t="s">
        <v>136</v>
      </c>
    </row>
    <row r="86" spans="1:6" ht="21.75" customHeight="1">
      <c r="A86" s="1">
        <v>76</v>
      </c>
      <c r="B86" s="2" t="s">
        <v>133</v>
      </c>
      <c r="C86" s="10" t="s">
        <v>147</v>
      </c>
      <c r="D86" s="10" t="s">
        <v>149</v>
      </c>
      <c r="E86" s="8">
        <v>1</v>
      </c>
      <c r="F86" s="10" t="s">
        <v>136</v>
      </c>
    </row>
    <row r="87" spans="1:6" ht="21.75" customHeight="1">
      <c r="A87" s="1">
        <v>77</v>
      </c>
      <c r="B87" s="2" t="s">
        <v>133</v>
      </c>
      <c r="C87" s="10" t="s">
        <v>35</v>
      </c>
      <c r="D87" s="10" t="s">
        <v>150</v>
      </c>
      <c r="E87" s="8">
        <v>1</v>
      </c>
      <c r="F87" s="10" t="s">
        <v>136</v>
      </c>
    </row>
    <row r="88" spans="1:6" ht="21.75" customHeight="1">
      <c r="A88" s="1">
        <v>78</v>
      </c>
      <c r="B88" s="2" t="s">
        <v>133</v>
      </c>
      <c r="C88" s="10" t="s">
        <v>35</v>
      </c>
      <c r="D88" s="10" t="s">
        <v>151</v>
      </c>
      <c r="E88" s="8">
        <v>1</v>
      </c>
      <c r="F88" s="10" t="s">
        <v>136</v>
      </c>
    </row>
    <row r="89" spans="1:6" ht="21.75" customHeight="1">
      <c r="A89" s="1">
        <v>79</v>
      </c>
      <c r="B89" s="2" t="s">
        <v>133</v>
      </c>
      <c r="C89" s="10" t="s">
        <v>35</v>
      </c>
      <c r="D89" s="10" t="s">
        <v>152</v>
      </c>
      <c r="E89" s="8">
        <v>1</v>
      </c>
      <c r="F89" s="10" t="s">
        <v>136</v>
      </c>
    </row>
    <row r="90" spans="1:6" ht="21.75" customHeight="1">
      <c r="A90" s="1">
        <v>80</v>
      </c>
      <c r="B90" s="2" t="s">
        <v>133</v>
      </c>
      <c r="C90" s="10" t="s">
        <v>153</v>
      </c>
      <c r="D90" s="10" t="s">
        <v>154</v>
      </c>
      <c r="E90" s="8">
        <v>1</v>
      </c>
      <c r="F90" s="10" t="s">
        <v>136</v>
      </c>
    </row>
    <row r="91" spans="1:6" ht="21.75" customHeight="1">
      <c r="A91" s="1">
        <v>81</v>
      </c>
      <c r="B91" s="2" t="s">
        <v>133</v>
      </c>
      <c r="C91" s="10" t="s">
        <v>153</v>
      </c>
      <c r="D91" s="10" t="s">
        <v>155</v>
      </c>
      <c r="E91" s="8">
        <v>1</v>
      </c>
      <c r="F91" s="10" t="s">
        <v>136</v>
      </c>
    </row>
    <row r="92" spans="1:6" ht="21.75" customHeight="1">
      <c r="A92" s="1">
        <v>82</v>
      </c>
      <c r="B92" s="2" t="s">
        <v>133</v>
      </c>
      <c r="C92" s="10" t="s">
        <v>156</v>
      </c>
      <c r="D92" s="10" t="s">
        <v>157</v>
      </c>
      <c r="E92" s="8">
        <v>1</v>
      </c>
      <c r="F92" s="10" t="s">
        <v>141</v>
      </c>
    </row>
    <row r="93" spans="1:6" ht="21.75" customHeight="1">
      <c r="A93" s="1">
        <v>83</v>
      </c>
      <c r="B93" s="2" t="s">
        <v>133</v>
      </c>
      <c r="C93" s="10" t="s">
        <v>158</v>
      </c>
      <c r="D93" s="10" t="s">
        <v>159</v>
      </c>
      <c r="E93" s="8">
        <v>1</v>
      </c>
      <c r="F93" s="10" t="s">
        <v>136</v>
      </c>
    </row>
    <row r="94" spans="1:6" ht="21.75" customHeight="1">
      <c r="A94" s="1">
        <v>84</v>
      </c>
      <c r="B94" s="2" t="s">
        <v>133</v>
      </c>
      <c r="C94" s="10" t="s">
        <v>158</v>
      </c>
      <c r="D94" s="10" t="s">
        <v>160</v>
      </c>
      <c r="E94" s="8">
        <v>1</v>
      </c>
      <c r="F94" s="10" t="s">
        <v>136</v>
      </c>
    </row>
    <row r="95" spans="1:6" ht="21.75" customHeight="1">
      <c r="A95" s="23" t="s">
        <v>161</v>
      </c>
      <c r="B95" s="24"/>
      <c r="C95" s="25"/>
      <c r="D95" s="3"/>
      <c r="E95" s="4">
        <f>SUM(E96:E106)</f>
        <v>11</v>
      </c>
      <c r="F95" s="3"/>
    </row>
    <row r="96" spans="1:6" ht="21.75" customHeight="1">
      <c r="A96" s="1">
        <v>85</v>
      </c>
      <c r="B96" s="2" t="s">
        <v>161</v>
      </c>
      <c r="C96" s="2" t="s">
        <v>162</v>
      </c>
      <c r="D96" s="2" t="s">
        <v>163</v>
      </c>
      <c r="E96" s="1">
        <v>1</v>
      </c>
      <c r="F96" s="10" t="s">
        <v>136</v>
      </c>
    </row>
    <row r="97" spans="1:6" ht="21.75" customHeight="1">
      <c r="A97" s="1">
        <v>86</v>
      </c>
      <c r="B97" s="2" t="s">
        <v>161</v>
      </c>
      <c r="C97" s="2" t="s">
        <v>162</v>
      </c>
      <c r="D97" s="2" t="s">
        <v>164</v>
      </c>
      <c r="E97" s="1">
        <v>1</v>
      </c>
      <c r="F97" s="10" t="s">
        <v>136</v>
      </c>
    </row>
    <row r="98" spans="1:6" ht="21.75" customHeight="1">
      <c r="A98" s="1">
        <v>87</v>
      </c>
      <c r="B98" s="2" t="s">
        <v>161</v>
      </c>
      <c r="C98" s="2" t="s">
        <v>165</v>
      </c>
      <c r="D98" s="2" t="s">
        <v>166</v>
      </c>
      <c r="E98" s="1">
        <v>1</v>
      </c>
      <c r="F98" s="2" t="s">
        <v>141</v>
      </c>
    </row>
    <row r="99" spans="1:6" ht="21.75" customHeight="1">
      <c r="A99" s="1">
        <v>88</v>
      </c>
      <c r="B99" s="2" t="s">
        <v>161</v>
      </c>
      <c r="C99" s="2" t="s">
        <v>165</v>
      </c>
      <c r="D99" s="2" t="s">
        <v>167</v>
      </c>
      <c r="E99" s="1">
        <v>1</v>
      </c>
      <c r="F99" s="2" t="s">
        <v>141</v>
      </c>
    </row>
    <row r="100" spans="1:6" ht="21.75" customHeight="1">
      <c r="A100" s="1">
        <v>89</v>
      </c>
      <c r="B100" s="2" t="s">
        <v>161</v>
      </c>
      <c r="C100" s="2" t="s">
        <v>168</v>
      </c>
      <c r="D100" s="2" t="s">
        <v>169</v>
      </c>
      <c r="E100" s="1">
        <v>1</v>
      </c>
      <c r="F100" s="10" t="s">
        <v>136</v>
      </c>
    </row>
    <row r="101" spans="1:6" ht="21.75" customHeight="1">
      <c r="A101" s="1">
        <v>90</v>
      </c>
      <c r="B101" s="2" t="s">
        <v>161</v>
      </c>
      <c r="C101" s="2" t="s">
        <v>168</v>
      </c>
      <c r="D101" s="2" t="s">
        <v>170</v>
      </c>
      <c r="E101" s="1">
        <v>1</v>
      </c>
      <c r="F101" s="10" t="s">
        <v>136</v>
      </c>
    </row>
    <row r="102" spans="1:6" ht="21.75" customHeight="1">
      <c r="A102" s="1">
        <v>91</v>
      </c>
      <c r="B102" s="2" t="s">
        <v>161</v>
      </c>
      <c r="C102" s="2" t="s">
        <v>171</v>
      </c>
      <c r="D102" s="2" t="s">
        <v>172</v>
      </c>
      <c r="E102" s="1">
        <v>1</v>
      </c>
      <c r="F102" s="10" t="s">
        <v>136</v>
      </c>
    </row>
    <row r="103" spans="1:6" ht="21.75" customHeight="1">
      <c r="A103" s="1">
        <v>92</v>
      </c>
      <c r="B103" s="2" t="s">
        <v>161</v>
      </c>
      <c r="C103" s="2" t="s">
        <v>171</v>
      </c>
      <c r="D103" s="2" t="s">
        <v>173</v>
      </c>
      <c r="E103" s="1">
        <v>1</v>
      </c>
      <c r="F103" s="10" t="s">
        <v>136</v>
      </c>
    </row>
    <row r="104" spans="1:6" ht="21.75" customHeight="1">
      <c r="A104" s="1">
        <v>93</v>
      </c>
      <c r="B104" s="2" t="s">
        <v>161</v>
      </c>
      <c r="C104" s="2" t="s">
        <v>174</v>
      </c>
      <c r="D104" s="2" t="s">
        <v>175</v>
      </c>
      <c r="E104" s="1">
        <v>1</v>
      </c>
      <c r="F104" s="2" t="s">
        <v>141</v>
      </c>
    </row>
    <row r="105" spans="1:6" ht="21.75" customHeight="1">
      <c r="A105" s="1">
        <v>94</v>
      </c>
      <c r="B105" s="2" t="s">
        <v>161</v>
      </c>
      <c r="C105" s="2" t="s">
        <v>174</v>
      </c>
      <c r="D105" s="2" t="s">
        <v>176</v>
      </c>
      <c r="E105" s="1">
        <v>1</v>
      </c>
      <c r="F105" s="2" t="s">
        <v>141</v>
      </c>
    </row>
    <row r="106" spans="1:6" ht="21.75" customHeight="1">
      <c r="A106" s="1">
        <v>95</v>
      </c>
      <c r="B106" s="2" t="s">
        <v>161</v>
      </c>
      <c r="C106" s="2" t="s">
        <v>174</v>
      </c>
      <c r="D106" s="2" t="s">
        <v>177</v>
      </c>
      <c r="E106" s="1">
        <v>1</v>
      </c>
      <c r="F106" s="2" t="s">
        <v>141</v>
      </c>
    </row>
    <row r="107" spans="1:6" ht="21.75" customHeight="1">
      <c r="A107" s="23" t="s">
        <v>178</v>
      </c>
      <c r="B107" s="24"/>
      <c r="C107" s="25"/>
      <c r="D107" s="3"/>
      <c r="E107" s="4">
        <f>SUM(E108:E130)</f>
        <v>23</v>
      </c>
      <c r="F107" s="3"/>
    </row>
    <row r="108" spans="1:6" ht="21.75" customHeight="1">
      <c r="A108" s="1">
        <v>96</v>
      </c>
      <c r="B108" s="2" t="s">
        <v>178</v>
      </c>
      <c r="C108" s="2" t="s">
        <v>179</v>
      </c>
      <c r="D108" s="2" t="s">
        <v>180</v>
      </c>
      <c r="E108" s="1">
        <v>1</v>
      </c>
      <c r="F108" s="2" t="s">
        <v>136</v>
      </c>
    </row>
    <row r="109" spans="1:6" ht="21.75" customHeight="1">
      <c r="A109" s="1">
        <v>97</v>
      </c>
      <c r="B109" s="2" t="s">
        <v>178</v>
      </c>
      <c r="C109" s="2" t="s">
        <v>179</v>
      </c>
      <c r="D109" s="2" t="s">
        <v>181</v>
      </c>
      <c r="E109" s="1">
        <v>1</v>
      </c>
      <c r="F109" s="2" t="s">
        <v>136</v>
      </c>
    </row>
    <row r="110" spans="1:6" ht="21.75" customHeight="1">
      <c r="A110" s="1">
        <v>98</v>
      </c>
      <c r="B110" s="2" t="s">
        <v>178</v>
      </c>
      <c r="C110" s="2" t="s">
        <v>179</v>
      </c>
      <c r="D110" s="2" t="s">
        <v>182</v>
      </c>
      <c r="E110" s="1">
        <v>1</v>
      </c>
      <c r="F110" s="2" t="s">
        <v>136</v>
      </c>
    </row>
    <row r="111" spans="1:6" ht="21.75" customHeight="1">
      <c r="A111" s="1">
        <v>99</v>
      </c>
      <c r="B111" s="2" t="s">
        <v>178</v>
      </c>
      <c r="C111" s="2" t="s">
        <v>183</v>
      </c>
      <c r="D111" s="2" t="s">
        <v>184</v>
      </c>
      <c r="E111" s="1">
        <v>1</v>
      </c>
      <c r="F111" s="2" t="s">
        <v>136</v>
      </c>
    </row>
    <row r="112" spans="1:6" ht="21.75" customHeight="1">
      <c r="A112" s="1">
        <v>100</v>
      </c>
      <c r="B112" s="2" t="s">
        <v>178</v>
      </c>
      <c r="C112" s="2" t="s">
        <v>183</v>
      </c>
      <c r="D112" s="2" t="s">
        <v>185</v>
      </c>
      <c r="E112" s="1">
        <v>1</v>
      </c>
      <c r="F112" s="2" t="s">
        <v>136</v>
      </c>
    </row>
    <row r="113" spans="1:6" ht="21.75" customHeight="1">
      <c r="A113" s="1">
        <v>101</v>
      </c>
      <c r="B113" s="2" t="s">
        <v>178</v>
      </c>
      <c r="C113" s="2" t="s">
        <v>183</v>
      </c>
      <c r="D113" s="2" t="s">
        <v>186</v>
      </c>
      <c r="E113" s="1">
        <v>1</v>
      </c>
      <c r="F113" s="2" t="s">
        <v>136</v>
      </c>
    </row>
    <row r="114" spans="1:6" ht="21.75" customHeight="1">
      <c r="A114" s="1">
        <v>102</v>
      </c>
      <c r="B114" s="2" t="s">
        <v>178</v>
      </c>
      <c r="C114" s="2" t="s">
        <v>187</v>
      </c>
      <c r="D114" s="2" t="s">
        <v>188</v>
      </c>
      <c r="E114" s="1">
        <v>1</v>
      </c>
      <c r="F114" s="2" t="s">
        <v>136</v>
      </c>
    </row>
    <row r="115" spans="1:6" ht="21.75" customHeight="1">
      <c r="A115" s="1">
        <v>103</v>
      </c>
      <c r="B115" s="2" t="s">
        <v>178</v>
      </c>
      <c r="C115" s="2" t="s">
        <v>187</v>
      </c>
      <c r="D115" s="2" t="s">
        <v>189</v>
      </c>
      <c r="E115" s="1">
        <v>1</v>
      </c>
      <c r="F115" s="2" t="s">
        <v>136</v>
      </c>
    </row>
    <row r="116" spans="1:6" ht="21.75" customHeight="1">
      <c r="A116" s="1">
        <v>104</v>
      </c>
      <c r="B116" s="2" t="s">
        <v>178</v>
      </c>
      <c r="C116" s="2" t="s">
        <v>187</v>
      </c>
      <c r="D116" s="2" t="s">
        <v>190</v>
      </c>
      <c r="E116" s="1">
        <v>1</v>
      </c>
      <c r="F116" s="2" t="s">
        <v>136</v>
      </c>
    </row>
    <row r="117" spans="1:6" ht="21.75" customHeight="1">
      <c r="A117" s="1">
        <v>105</v>
      </c>
      <c r="B117" s="2" t="s">
        <v>178</v>
      </c>
      <c r="C117" s="2" t="s">
        <v>191</v>
      </c>
      <c r="D117" s="2" t="s">
        <v>192</v>
      </c>
      <c r="E117" s="1">
        <v>1</v>
      </c>
      <c r="F117" s="2" t="s">
        <v>136</v>
      </c>
    </row>
    <row r="118" spans="1:6" ht="21.75" customHeight="1">
      <c r="A118" s="1">
        <v>106</v>
      </c>
      <c r="B118" s="2" t="s">
        <v>178</v>
      </c>
      <c r="C118" s="2" t="s">
        <v>191</v>
      </c>
      <c r="D118" s="2" t="s">
        <v>193</v>
      </c>
      <c r="E118" s="1">
        <v>1</v>
      </c>
      <c r="F118" s="2" t="s">
        <v>136</v>
      </c>
    </row>
    <row r="119" spans="1:6" ht="21.75" customHeight="1">
      <c r="A119" s="1">
        <v>107</v>
      </c>
      <c r="B119" s="2" t="s">
        <v>178</v>
      </c>
      <c r="C119" s="2" t="s">
        <v>191</v>
      </c>
      <c r="D119" s="2" t="s">
        <v>194</v>
      </c>
      <c r="E119" s="1">
        <v>1</v>
      </c>
      <c r="F119" s="2" t="s">
        <v>136</v>
      </c>
    </row>
    <row r="120" spans="1:6" ht="21.75" customHeight="1">
      <c r="A120" s="1">
        <v>108</v>
      </c>
      <c r="B120" s="2" t="s">
        <v>178</v>
      </c>
      <c r="C120" s="2" t="s">
        <v>195</v>
      </c>
      <c r="D120" s="2" t="s">
        <v>196</v>
      </c>
      <c r="E120" s="1">
        <v>1</v>
      </c>
      <c r="F120" s="2" t="s">
        <v>136</v>
      </c>
    </row>
    <row r="121" spans="1:6" ht="21.75" customHeight="1">
      <c r="A121" s="1">
        <v>109</v>
      </c>
      <c r="B121" s="2" t="s">
        <v>178</v>
      </c>
      <c r="C121" s="2" t="s">
        <v>195</v>
      </c>
      <c r="D121" s="2" t="s">
        <v>197</v>
      </c>
      <c r="E121" s="1">
        <v>1</v>
      </c>
      <c r="F121" s="2" t="s">
        <v>136</v>
      </c>
    </row>
    <row r="122" spans="1:6" ht="21.75" customHeight="1">
      <c r="A122" s="1">
        <v>110</v>
      </c>
      <c r="B122" s="2" t="s">
        <v>178</v>
      </c>
      <c r="C122" s="2" t="s">
        <v>195</v>
      </c>
      <c r="D122" s="2" t="s">
        <v>198</v>
      </c>
      <c r="E122" s="1">
        <v>1</v>
      </c>
      <c r="F122" s="2" t="s">
        <v>136</v>
      </c>
    </row>
    <row r="123" spans="1:6" ht="21.75" customHeight="1">
      <c r="A123" s="1">
        <v>111</v>
      </c>
      <c r="B123" s="2" t="s">
        <v>178</v>
      </c>
      <c r="C123" s="2" t="s">
        <v>199</v>
      </c>
      <c r="D123" s="2" t="s">
        <v>200</v>
      </c>
      <c r="E123" s="1">
        <v>1</v>
      </c>
      <c r="F123" s="2" t="s">
        <v>201</v>
      </c>
    </row>
    <row r="124" spans="1:6" ht="21.75" customHeight="1">
      <c r="A124" s="1">
        <v>112</v>
      </c>
      <c r="B124" s="2" t="s">
        <v>178</v>
      </c>
      <c r="C124" s="2" t="s">
        <v>199</v>
      </c>
      <c r="D124" s="2" t="s">
        <v>202</v>
      </c>
      <c r="E124" s="1">
        <v>1</v>
      </c>
      <c r="F124" s="2" t="s">
        <v>201</v>
      </c>
    </row>
    <row r="125" spans="1:6" ht="21.75" customHeight="1">
      <c r="A125" s="1">
        <v>113</v>
      </c>
      <c r="B125" s="2" t="s">
        <v>178</v>
      </c>
      <c r="C125" s="2" t="s">
        <v>199</v>
      </c>
      <c r="D125" s="2" t="s">
        <v>203</v>
      </c>
      <c r="E125" s="1">
        <v>1</v>
      </c>
      <c r="F125" s="2" t="s">
        <v>201</v>
      </c>
    </row>
    <row r="126" spans="1:6" ht="21.75" customHeight="1">
      <c r="A126" s="1">
        <v>114</v>
      </c>
      <c r="B126" s="2" t="s">
        <v>178</v>
      </c>
      <c r="C126" s="2" t="s">
        <v>204</v>
      </c>
      <c r="D126" s="2" t="s">
        <v>205</v>
      </c>
      <c r="E126" s="1">
        <v>1</v>
      </c>
      <c r="F126" s="2" t="s">
        <v>136</v>
      </c>
    </row>
    <row r="127" spans="1:6" ht="21.75" customHeight="1">
      <c r="A127" s="1">
        <v>115</v>
      </c>
      <c r="B127" s="2" t="s">
        <v>178</v>
      </c>
      <c r="C127" s="2" t="s">
        <v>204</v>
      </c>
      <c r="D127" s="2" t="s">
        <v>206</v>
      </c>
      <c r="E127" s="1">
        <v>1</v>
      </c>
      <c r="F127" s="2" t="s">
        <v>136</v>
      </c>
    </row>
    <row r="128" spans="1:6" ht="21.75" customHeight="1">
      <c r="A128" s="1">
        <v>116</v>
      </c>
      <c r="B128" s="2" t="s">
        <v>178</v>
      </c>
      <c r="C128" s="2" t="s">
        <v>204</v>
      </c>
      <c r="D128" s="2" t="s">
        <v>207</v>
      </c>
      <c r="E128" s="1">
        <v>1</v>
      </c>
      <c r="F128" s="2" t="s">
        <v>136</v>
      </c>
    </row>
    <row r="129" spans="1:6" ht="21.75" customHeight="1">
      <c r="A129" s="1">
        <v>117</v>
      </c>
      <c r="B129" s="2" t="s">
        <v>178</v>
      </c>
      <c r="C129" s="2" t="s">
        <v>204</v>
      </c>
      <c r="D129" s="2" t="s">
        <v>208</v>
      </c>
      <c r="E129" s="1">
        <v>1</v>
      </c>
      <c r="F129" s="2" t="s">
        <v>136</v>
      </c>
    </row>
    <row r="130" spans="1:6" ht="21.75" customHeight="1">
      <c r="A130" s="1">
        <v>118</v>
      </c>
      <c r="B130" s="2" t="s">
        <v>178</v>
      </c>
      <c r="C130" s="2" t="s">
        <v>204</v>
      </c>
      <c r="D130" s="2" t="s">
        <v>209</v>
      </c>
      <c r="E130" s="1">
        <v>1</v>
      </c>
      <c r="F130" s="2" t="s">
        <v>136</v>
      </c>
    </row>
    <row r="131" spans="1:6" ht="21.75" customHeight="1">
      <c r="A131" s="23" t="s">
        <v>210</v>
      </c>
      <c r="B131" s="24"/>
      <c r="C131" s="25"/>
      <c r="D131" s="3"/>
      <c r="E131" s="4">
        <f>SUM(E132:E152)</f>
        <v>24</v>
      </c>
      <c r="F131" s="3"/>
    </row>
    <row r="132" spans="1:6" ht="21.75" customHeight="1">
      <c r="A132" s="7">
        <v>119</v>
      </c>
      <c r="B132" s="2" t="s">
        <v>16</v>
      </c>
      <c r="C132" s="10" t="s">
        <v>211</v>
      </c>
      <c r="D132" s="10" t="s">
        <v>212</v>
      </c>
      <c r="E132" s="8">
        <v>1</v>
      </c>
      <c r="F132" s="10" t="s">
        <v>3</v>
      </c>
    </row>
    <row r="133" spans="1:6" ht="21.75" customHeight="1">
      <c r="A133" s="7">
        <v>120</v>
      </c>
      <c r="B133" s="2" t="s">
        <v>16</v>
      </c>
      <c r="C133" s="10" t="s">
        <v>211</v>
      </c>
      <c r="D133" s="10" t="s">
        <v>213</v>
      </c>
      <c r="E133" s="8">
        <v>1</v>
      </c>
      <c r="F133" s="10" t="s">
        <v>3</v>
      </c>
    </row>
    <row r="134" spans="1:6" ht="21.75" customHeight="1">
      <c r="A134" s="7">
        <v>121</v>
      </c>
      <c r="B134" s="2" t="s">
        <v>16</v>
      </c>
      <c r="C134" s="10" t="s">
        <v>214</v>
      </c>
      <c r="D134" s="10" t="s">
        <v>215</v>
      </c>
      <c r="E134" s="8">
        <v>1</v>
      </c>
      <c r="F134" s="10" t="s">
        <v>3</v>
      </c>
    </row>
    <row r="135" spans="1:6" ht="21.75" customHeight="1">
      <c r="A135" s="7">
        <v>122</v>
      </c>
      <c r="B135" s="2" t="s">
        <v>16</v>
      </c>
      <c r="C135" s="10" t="s">
        <v>214</v>
      </c>
      <c r="D135" s="10" t="s">
        <v>216</v>
      </c>
      <c r="E135" s="8">
        <v>1</v>
      </c>
      <c r="F135" s="10" t="s">
        <v>3</v>
      </c>
    </row>
    <row r="136" spans="1:6" ht="21.75" customHeight="1">
      <c r="A136" s="7">
        <v>123</v>
      </c>
      <c r="B136" s="2" t="s">
        <v>16</v>
      </c>
      <c r="C136" s="10" t="s">
        <v>214</v>
      </c>
      <c r="D136" s="10" t="s">
        <v>217</v>
      </c>
      <c r="E136" s="8">
        <v>1</v>
      </c>
      <c r="F136" s="10" t="s">
        <v>3</v>
      </c>
    </row>
    <row r="137" spans="1:6" ht="21.75" customHeight="1">
      <c r="A137" s="7">
        <v>124</v>
      </c>
      <c r="B137" s="2" t="s">
        <v>16</v>
      </c>
      <c r="C137" s="10" t="s">
        <v>214</v>
      </c>
      <c r="D137" s="10" t="s">
        <v>218</v>
      </c>
      <c r="E137" s="8">
        <v>1</v>
      </c>
      <c r="F137" s="10" t="s">
        <v>3</v>
      </c>
    </row>
    <row r="138" spans="1:6" ht="21.75" customHeight="1">
      <c r="A138" s="7">
        <v>125</v>
      </c>
      <c r="B138" s="2" t="s">
        <v>16</v>
      </c>
      <c r="C138" s="10" t="s">
        <v>17</v>
      </c>
      <c r="D138" s="10" t="s">
        <v>18</v>
      </c>
      <c r="E138" s="8">
        <v>1</v>
      </c>
      <c r="F138" s="10" t="s">
        <v>3</v>
      </c>
    </row>
    <row r="139" spans="1:6" ht="21.75" customHeight="1">
      <c r="A139" s="7">
        <v>126</v>
      </c>
      <c r="B139" s="2" t="s">
        <v>16</v>
      </c>
      <c r="C139" s="10" t="s">
        <v>17</v>
      </c>
      <c r="D139" s="10" t="s">
        <v>19</v>
      </c>
      <c r="E139" s="8">
        <v>1</v>
      </c>
      <c r="F139" s="10" t="s">
        <v>3</v>
      </c>
    </row>
    <row r="140" spans="1:6" ht="21.75" customHeight="1">
      <c r="A140" s="7">
        <v>127</v>
      </c>
      <c r="B140" s="2" t="s">
        <v>16</v>
      </c>
      <c r="C140" s="10" t="s">
        <v>17</v>
      </c>
      <c r="D140" s="10" t="s">
        <v>20</v>
      </c>
      <c r="E140" s="8">
        <v>1</v>
      </c>
      <c r="F140" s="10" t="s">
        <v>3</v>
      </c>
    </row>
    <row r="141" spans="1:6" ht="21.75" customHeight="1">
      <c r="A141" s="7">
        <v>128</v>
      </c>
      <c r="B141" s="2" t="s">
        <v>16</v>
      </c>
      <c r="C141" s="10" t="s">
        <v>219</v>
      </c>
      <c r="D141" s="10" t="s">
        <v>220</v>
      </c>
      <c r="E141" s="8">
        <v>1</v>
      </c>
      <c r="F141" s="10" t="s">
        <v>3</v>
      </c>
    </row>
    <row r="142" spans="1:6" ht="21.75" customHeight="1">
      <c r="A142" s="7">
        <v>129</v>
      </c>
      <c r="B142" s="2" t="s">
        <v>16</v>
      </c>
      <c r="C142" s="10" t="s">
        <v>219</v>
      </c>
      <c r="D142" s="10" t="s">
        <v>221</v>
      </c>
      <c r="E142" s="8">
        <v>1</v>
      </c>
      <c r="F142" s="10" t="s">
        <v>3</v>
      </c>
    </row>
    <row r="143" spans="1:6" ht="21.75" customHeight="1">
      <c r="A143" s="7">
        <v>130</v>
      </c>
      <c r="B143" s="2" t="s">
        <v>16</v>
      </c>
      <c r="C143" s="10" t="s">
        <v>21</v>
      </c>
      <c r="D143" s="10" t="s">
        <v>222</v>
      </c>
      <c r="E143" s="8">
        <v>1</v>
      </c>
      <c r="F143" s="10" t="s">
        <v>141</v>
      </c>
    </row>
    <row r="144" spans="1:6" ht="21.75" customHeight="1">
      <c r="A144" s="7">
        <v>131</v>
      </c>
      <c r="B144" s="2" t="s">
        <v>16</v>
      </c>
      <c r="C144" s="10" t="s">
        <v>21</v>
      </c>
      <c r="D144" s="10" t="s">
        <v>22</v>
      </c>
      <c r="E144" s="8">
        <v>1</v>
      </c>
      <c r="F144" s="10" t="s">
        <v>141</v>
      </c>
    </row>
    <row r="145" spans="1:6" ht="21.75" customHeight="1">
      <c r="A145" s="7">
        <v>132</v>
      </c>
      <c r="B145" s="2" t="s">
        <v>16</v>
      </c>
      <c r="C145" s="10" t="s">
        <v>21</v>
      </c>
      <c r="D145" s="10" t="s">
        <v>223</v>
      </c>
      <c r="E145" s="8">
        <v>1</v>
      </c>
      <c r="F145" s="10" t="s">
        <v>141</v>
      </c>
    </row>
    <row r="146" spans="1:6" ht="21.75" customHeight="1">
      <c r="A146" s="7">
        <v>133</v>
      </c>
      <c r="B146" s="2" t="s">
        <v>16</v>
      </c>
      <c r="C146" s="10" t="s">
        <v>21</v>
      </c>
      <c r="D146" s="10" t="s">
        <v>23</v>
      </c>
      <c r="E146" s="8">
        <v>1</v>
      </c>
      <c r="F146" s="10" t="s">
        <v>141</v>
      </c>
    </row>
    <row r="147" spans="1:6" ht="21.75" customHeight="1">
      <c r="A147" s="7">
        <v>134</v>
      </c>
      <c r="B147" s="2" t="s">
        <v>16</v>
      </c>
      <c r="C147" s="10" t="s">
        <v>21</v>
      </c>
      <c r="D147" s="10" t="s">
        <v>24</v>
      </c>
      <c r="E147" s="8">
        <v>1</v>
      </c>
      <c r="F147" s="10" t="s">
        <v>141</v>
      </c>
    </row>
    <row r="148" spans="1:6" ht="21.75" customHeight="1">
      <c r="A148" s="7">
        <v>135</v>
      </c>
      <c r="B148" s="2" t="s">
        <v>16</v>
      </c>
      <c r="C148" s="10" t="s">
        <v>21</v>
      </c>
      <c r="D148" s="10" t="s">
        <v>224</v>
      </c>
      <c r="E148" s="8">
        <v>1</v>
      </c>
      <c r="F148" s="10" t="s">
        <v>141</v>
      </c>
    </row>
    <row r="149" spans="1:6" ht="21.75" customHeight="1">
      <c r="A149" s="7">
        <v>136</v>
      </c>
      <c r="B149" s="2" t="s">
        <v>16</v>
      </c>
      <c r="C149" s="10" t="s">
        <v>21</v>
      </c>
      <c r="D149" s="10" t="s">
        <v>25</v>
      </c>
      <c r="E149" s="8">
        <v>4</v>
      </c>
      <c r="F149" s="10" t="s">
        <v>141</v>
      </c>
    </row>
    <row r="150" spans="1:6" ht="21.75" customHeight="1">
      <c r="A150" s="7">
        <v>137</v>
      </c>
      <c r="B150" s="2" t="s">
        <v>16</v>
      </c>
      <c r="C150" s="10" t="s">
        <v>21</v>
      </c>
      <c r="D150" s="10" t="s">
        <v>26</v>
      </c>
      <c r="E150" s="8">
        <v>1</v>
      </c>
      <c r="F150" s="10" t="s">
        <v>3</v>
      </c>
    </row>
    <row r="151" spans="1:6" ht="21.75" customHeight="1">
      <c r="A151" s="7">
        <v>138</v>
      </c>
      <c r="B151" s="2" t="s">
        <v>16</v>
      </c>
      <c r="C151" s="10" t="s">
        <v>21</v>
      </c>
      <c r="D151" s="10" t="s">
        <v>27</v>
      </c>
      <c r="E151" s="8">
        <v>1</v>
      </c>
      <c r="F151" s="10" t="s">
        <v>141</v>
      </c>
    </row>
    <row r="152" spans="1:6" ht="21.75" customHeight="1">
      <c r="A152" s="7">
        <v>139</v>
      </c>
      <c r="B152" s="2" t="s">
        <v>16</v>
      </c>
      <c r="C152" s="10" t="s">
        <v>21</v>
      </c>
      <c r="D152" s="10" t="s">
        <v>225</v>
      </c>
      <c r="E152" s="8">
        <v>1</v>
      </c>
      <c r="F152" s="10" t="s">
        <v>141</v>
      </c>
    </row>
    <row r="153" spans="1:6" ht="21.75" customHeight="1">
      <c r="A153" s="23" t="s">
        <v>226</v>
      </c>
      <c r="B153" s="24"/>
      <c r="C153" s="25"/>
      <c r="D153" s="3"/>
      <c r="E153" s="4">
        <f>SUM(E154:E162)</f>
        <v>9</v>
      </c>
      <c r="F153" s="3"/>
    </row>
    <row r="154" spans="1:6" ht="21.75" customHeight="1">
      <c r="A154" s="5">
        <v>140</v>
      </c>
      <c r="B154" s="6" t="s">
        <v>226</v>
      </c>
      <c r="C154" s="6" t="s">
        <v>226</v>
      </c>
      <c r="D154" s="6" t="s">
        <v>227</v>
      </c>
      <c r="E154" s="5">
        <v>1</v>
      </c>
      <c r="F154" s="2" t="s">
        <v>141</v>
      </c>
    </row>
    <row r="155" spans="1:6" ht="21.75" customHeight="1">
      <c r="A155" s="5">
        <v>141</v>
      </c>
      <c r="B155" s="6" t="s">
        <v>226</v>
      </c>
      <c r="C155" s="6" t="s">
        <v>226</v>
      </c>
      <c r="D155" s="6" t="s">
        <v>228</v>
      </c>
      <c r="E155" s="5">
        <v>1</v>
      </c>
      <c r="F155" s="2" t="s">
        <v>141</v>
      </c>
    </row>
    <row r="156" spans="1:6" ht="21.75" customHeight="1">
      <c r="A156" s="5">
        <v>142</v>
      </c>
      <c r="B156" s="6" t="s">
        <v>226</v>
      </c>
      <c r="C156" s="6" t="s">
        <v>226</v>
      </c>
      <c r="D156" s="6" t="s">
        <v>229</v>
      </c>
      <c r="E156" s="5">
        <v>1</v>
      </c>
      <c r="F156" s="2" t="s">
        <v>141</v>
      </c>
    </row>
    <row r="157" spans="1:6" ht="21.75" customHeight="1">
      <c r="A157" s="5">
        <v>143</v>
      </c>
      <c r="B157" s="6" t="s">
        <v>226</v>
      </c>
      <c r="C157" s="6" t="s">
        <v>226</v>
      </c>
      <c r="D157" s="6" t="s">
        <v>230</v>
      </c>
      <c r="E157" s="5">
        <v>1</v>
      </c>
      <c r="F157" s="2" t="s">
        <v>141</v>
      </c>
    </row>
    <row r="158" spans="1:6" ht="21.75" customHeight="1">
      <c r="A158" s="5">
        <v>144</v>
      </c>
      <c r="B158" s="6" t="s">
        <v>226</v>
      </c>
      <c r="C158" s="6" t="s">
        <v>226</v>
      </c>
      <c r="D158" s="6" t="s">
        <v>231</v>
      </c>
      <c r="E158" s="5">
        <v>1</v>
      </c>
      <c r="F158" s="2" t="s">
        <v>141</v>
      </c>
    </row>
    <row r="159" spans="1:6" ht="21.75" customHeight="1">
      <c r="A159" s="5">
        <v>145</v>
      </c>
      <c r="B159" s="6" t="s">
        <v>226</v>
      </c>
      <c r="C159" s="6" t="s">
        <v>226</v>
      </c>
      <c r="D159" s="6" t="s">
        <v>232</v>
      </c>
      <c r="E159" s="5">
        <v>1</v>
      </c>
      <c r="F159" s="2" t="s">
        <v>141</v>
      </c>
    </row>
    <row r="160" spans="1:6" ht="21.75" customHeight="1">
      <c r="A160" s="5">
        <v>146</v>
      </c>
      <c r="B160" s="6" t="s">
        <v>226</v>
      </c>
      <c r="C160" s="6" t="s">
        <v>226</v>
      </c>
      <c r="D160" s="6" t="s">
        <v>233</v>
      </c>
      <c r="E160" s="5">
        <v>1</v>
      </c>
      <c r="F160" s="2" t="s">
        <v>141</v>
      </c>
    </row>
    <row r="161" spans="1:6" ht="21.75" customHeight="1">
      <c r="A161" s="5">
        <v>147</v>
      </c>
      <c r="B161" s="6" t="s">
        <v>226</v>
      </c>
      <c r="C161" s="6" t="s">
        <v>226</v>
      </c>
      <c r="D161" s="6" t="s">
        <v>234</v>
      </c>
      <c r="E161" s="5">
        <v>1</v>
      </c>
      <c r="F161" s="2" t="s">
        <v>141</v>
      </c>
    </row>
    <row r="162" spans="1:6" ht="21.75" customHeight="1">
      <c r="A162" s="5">
        <v>148</v>
      </c>
      <c r="B162" s="6" t="s">
        <v>226</v>
      </c>
      <c r="C162" s="6" t="s">
        <v>226</v>
      </c>
      <c r="D162" s="6" t="s">
        <v>235</v>
      </c>
      <c r="E162" s="5">
        <v>1</v>
      </c>
      <c r="F162" s="2" t="s">
        <v>141</v>
      </c>
    </row>
    <row r="163" spans="1:6" s="14" customFormat="1" ht="25.5" customHeight="1">
      <c r="A163" s="31" t="s">
        <v>236</v>
      </c>
      <c r="B163" s="32"/>
      <c r="C163" s="32"/>
      <c r="D163" s="32"/>
      <c r="E163" s="12">
        <f>E5+E26+E35+E53+E66+E74+E95+E107+E131+E153</f>
        <v>155</v>
      </c>
      <c r="F163" s="13"/>
    </row>
  </sheetData>
  <mergeCells count="19">
    <mergeCell ref="A163:D163"/>
    <mergeCell ref="A5:C5"/>
    <mergeCell ref="A35:C35"/>
    <mergeCell ref="A74:C74"/>
    <mergeCell ref="A95:C95"/>
    <mergeCell ref="A153:C153"/>
    <mergeCell ref="A26:C26"/>
    <mergeCell ref="A66:C66"/>
    <mergeCell ref="A131:C131"/>
    <mergeCell ref="A53:C53"/>
    <mergeCell ref="A1:B1"/>
    <mergeCell ref="A107:C107"/>
    <mergeCell ref="A2:F2"/>
    <mergeCell ref="E3:E4"/>
    <mergeCell ref="D3:D4"/>
    <mergeCell ref="C3:C4"/>
    <mergeCell ref="A3:A4"/>
    <mergeCell ref="F3:F4"/>
    <mergeCell ref="B3:B4"/>
  </mergeCells>
  <printOptions horizontalCentered="1"/>
  <pageMargins left="0.35433070866141736" right="0.35433070866141736" top="0.7874015748031497" bottom="0.984251968503937" header="0.5118110236220472" footer="0.5118110236220472"/>
  <pageSetup horizontalDpi="600" verticalDpi="600" orientation="portrait" paperSize="9" r:id="rId1"/>
  <headerFooter alignWithMargins="0">
    <oddFooter>&amp;C&amp;"Times New Roman,常规"&amp;14— &amp;P+6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7">
      <selection activeCell="G20" sqref="G20"/>
    </sheetView>
  </sheetViews>
  <sheetFormatPr defaultColWidth="9.00390625" defaultRowHeight="14.25"/>
  <cols>
    <col min="1" max="1" width="3.625" style="0" customWidth="1"/>
    <col min="3" max="3" width="4.625" style="0" customWidth="1"/>
    <col min="4" max="4" width="6.75390625" style="0" customWidth="1"/>
    <col min="6" max="6" width="10.25390625" style="0" customWidth="1"/>
    <col min="7" max="7" width="17.625" style="0" customWidth="1"/>
    <col min="8" max="8" width="7.875" style="0" customWidth="1"/>
    <col min="10" max="10" width="12.125" style="0" customWidth="1"/>
    <col min="11" max="11" width="10.25390625" style="0" customWidth="1"/>
    <col min="12" max="12" width="11.875" style="0" customWidth="1"/>
    <col min="13" max="13" width="13.875" style="0" customWidth="1"/>
    <col min="14" max="14" width="13.125" style="0" customWidth="1"/>
  </cols>
  <sheetData>
    <row r="1" spans="1:2" ht="18.75">
      <c r="A1" s="40" t="s">
        <v>237</v>
      </c>
      <c r="B1" s="41"/>
    </row>
    <row r="2" spans="1:14" ht="20.25" customHeight="1">
      <c r="A2" s="33" t="s">
        <v>49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22" customFormat="1" ht="45" customHeight="1">
      <c r="A3" s="17" t="s">
        <v>0</v>
      </c>
      <c r="B3" s="17" t="s">
        <v>46</v>
      </c>
      <c r="C3" s="17" t="s">
        <v>47</v>
      </c>
      <c r="D3" s="17" t="s">
        <v>48</v>
      </c>
      <c r="E3" s="17" t="s">
        <v>53</v>
      </c>
      <c r="F3" s="17" t="s">
        <v>50</v>
      </c>
      <c r="G3" s="17" t="s">
        <v>54</v>
      </c>
      <c r="H3" s="17" t="s">
        <v>58</v>
      </c>
      <c r="I3" s="17" t="s">
        <v>57</v>
      </c>
      <c r="J3" s="17" t="s">
        <v>52</v>
      </c>
      <c r="K3" s="17" t="s">
        <v>59</v>
      </c>
      <c r="L3" s="17" t="s">
        <v>56</v>
      </c>
      <c r="M3" s="17" t="s">
        <v>55</v>
      </c>
      <c r="N3" s="17" t="s">
        <v>51</v>
      </c>
    </row>
    <row r="4" spans="1:14" ht="19.5" customHeight="1">
      <c r="A4" s="18"/>
      <c r="B4" s="19"/>
      <c r="C4" s="19"/>
      <c r="D4" s="19"/>
      <c r="E4" s="19"/>
      <c r="F4" s="19"/>
      <c r="G4" s="19"/>
      <c r="H4" s="17"/>
      <c r="I4" s="19"/>
      <c r="J4" s="19"/>
      <c r="K4" s="19"/>
      <c r="L4" s="19"/>
      <c r="M4" s="19"/>
      <c r="N4" s="19"/>
    </row>
    <row r="5" spans="1:14" ht="19.5" customHeight="1">
      <c r="A5" s="18"/>
      <c r="B5" s="19"/>
      <c r="C5" s="19"/>
      <c r="D5" s="19"/>
      <c r="E5" s="19"/>
      <c r="F5" s="19"/>
      <c r="G5" s="19"/>
      <c r="H5" s="17"/>
      <c r="I5" s="19"/>
      <c r="J5" s="19"/>
      <c r="K5" s="19"/>
      <c r="L5" s="19"/>
      <c r="M5" s="19"/>
      <c r="N5" s="19"/>
    </row>
    <row r="6" spans="1:14" ht="19.5" customHeight="1">
      <c r="A6" s="18"/>
      <c r="B6" s="19"/>
      <c r="C6" s="19"/>
      <c r="D6" s="19"/>
      <c r="E6" s="19"/>
      <c r="F6" s="19"/>
      <c r="G6" s="19"/>
      <c r="H6" s="17"/>
      <c r="I6" s="19"/>
      <c r="J6" s="19"/>
      <c r="K6" s="19"/>
      <c r="L6" s="19"/>
      <c r="M6" s="19"/>
      <c r="N6" s="19"/>
    </row>
    <row r="7" spans="1:14" ht="19.5" customHeight="1">
      <c r="A7" s="18"/>
      <c r="B7" s="19"/>
      <c r="C7" s="19"/>
      <c r="D7" s="19"/>
      <c r="E7" s="19"/>
      <c r="F7" s="19"/>
      <c r="G7" s="19"/>
      <c r="H7" s="17"/>
      <c r="I7" s="19"/>
      <c r="J7" s="19"/>
      <c r="K7" s="19"/>
      <c r="L7" s="19"/>
      <c r="M7" s="19"/>
      <c r="N7" s="19"/>
    </row>
    <row r="8" spans="1:14" ht="19.5" customHeight="1">
      <c r="A8" s="18"/>
      <c r="B8" s="19"/>
      <c r="C8" s="19"/>
      <c r="D8" s="19"/>
      <c r="E8" s="19"/>
      <c r="F8" s="19"/>
      <c r="G8" s="19"/>
      <c r="H8" s="17"/>
      <c r="I8" s="19"/>
      <c r="J8" s="19"/>
      <c r="K8" s="19"/>
      <c r="L8" s="19"/>
      <c r="M8" s="19"/>
      <c r="N8" s="19"/>
    </row>
    <row r="9" spans="1:14" ht="19.5" customHeight="1">
      <c r="A9" s="18"/>
      <c r="B9" s="19"/>
      <c r="C9" s="19"/>
      <c r="D9" s="19"/>
      <c r="E9" s="19"/>
      <c r="F9" s="19"/>
      <c r="G9" s="19"/>
      <c r="H9" s="17"/>
      <c r="I9" s="19"/>
      <c r="J9" s="19"/>
      <c r="K9" s="19"/>
      <c r="L9" s="19"/>
      <c r="M9" s="19"/>
      <c r="N9" s="19"/>
    </row>
    <row r="10" spans="1:14" ht="19.5" customHeight="1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9.5" customHeight="1">
      <c r="A11" s="18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ht="19.5" customHeight="1">
      <c r="A12" s="18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4" ht="19.5" customHeight="1">
      <c r="A13" s="18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ht="19.5" customHeight="1">
      <c r="A14" s="18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ht="19.5" customHeight="1">
      <c r="A15" s="18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ht="19.5" customHeight="1">
      <c r="A16" s="18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ht="100.5" customHeight="1">
      <c r="A17" s="36" t="s">
        <v>61</v>
      </c>
      <c r="B17" s="37"/>
      <c r="C17" s="37"/>
      <c r="D17" s="37"/>
      <c r="E17" s="37"/>
      <c r="F17" s="36"/>
      <c r="G17" s="36" t="s">
        <v>62</v>
      </c>
      <c r="H17" s="36"/>
      <c r="I17" s="36"/>
      <c r="J17" s="36"/>
      <c r="K17" s="36" t="s">
        <v>63</v>
      </c>
      <c r="L17" s="36"/>
      <c r="M17" s="36"/>
      <c r="N17" s="36"/>
    </row>
    <row r="18" spans="1:14" ht="21" customHeight="1">
      <c r="A18" s="35" t="s">
        <v>60</v>
      </c>
      <c r="B18" s="35"/>
      <c r="C18" s="35"/>
      <c r="D18" s="35"/>
      <c r="E18" s="35"/>
      <c r="F18" s="35"/>
      <c r="G18" s="21"/>
      <c r="H18" s="21"/>
      <c r="I18" s="21"/>
      <c r="J18" s="21"/>
      <c r="K18" s="21"/>
      <c r="L18" s="21"/>
      <c r="M18" s="21"/>
      <c r="N18" s="21"/>
    </row>
    <row r="19" spans="1:14" ht="58.5" customHeight="1">
      <c r="A19" s="34" t="s">
        <v>238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</sheetData>
  <mergeCells count="6">
    <mergeCell ref="A2:N2"/>
    <mergeCell ref="A19:N19"/>
    <mergeCell ref="A18:F18"/>
    <mergeCell ref="K17:N17"/>
    <mergeCell ref="A17:F17"/>
    <mergeCell ref="G17:J17"/>
  </mergeCells>
  <dataValidations count="4">
    <dataValidation allowBlank="1" showInputMessage="1" showErrorMessage="1" prompt="填写聘用合同约定起止时间，填报格式如“2011.12-2014.12”" sqref="N10:N16"/>
    <dataValidation allowBlank="1" showInputMessage="1" showErrorMessage="1" prompt="填写签约乡镇卫生院名称" sqref="M10:M16"/>
    <dataValidation allowBlank="1" showInputMessage="1" showErrorMessage="1" prompt="此栏应为“本科”" sqref="D10:D14"/>
    <dataValidation type="list" allowBlank="1" showInputMessage="1" showErrorMessage="1" sqref="C10:C16">
      <formula1>"男, 女"</formula1>
    </dataValidation>
  </dataValidations>
  <printOptions horizontalCentered="1"/>
  <pageMargins left="0.5511811023622047" right="0.5511811023622047" top="0.7874015748031497" bottom="0.5905511811023623" header="0.5118110236220472" footer="0.5118110236220472"/>
  <pageSetup orientation="landscape" paperSize="9" scale="90" r:id="rId1"/>
  <headerFooter alignWithMargins="0">
    <oddFooter>&amp;C&amp;"Times New Roman,常规"&amp;14— &amp;P+12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林碧英</cp:lastModifiedBy>
  <cp:lastPrinted>2016-07-06T09:19:45Z</cp:lastPrinted>
  <dcterms:created xsi:type="dcterms:W3CDTF">2016-04-26T02:04:54Z</dcterms:created>
  <dcterms:modified xsi:type="dcterms:W3CDTF">2016-07-06T09:24:21Z</dcterms:modified>
  <cp:category/>
  <cp:version/>
  <cp:contentType/>
  <cp:contentStatus/>
</cp:coreProperties>
</file>