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0500" activeTab="0"/>
  </bookViews>
  <sheets>
    <sheet name="浏阳" sheetId="1" r:id="rId1"/>
  </sheets>
  <definedNames>
    <definedName name="_xlnm.Print_Titles" localSheetId="0">'浏阳'!$1:$2</definedName>
  </definedNames>
  <calcPr fullCalcOnLoad="1"/>
</workbook>
</file>

<file path=xl/sharedStrings.xml><?xml version="1.0" encoding="utf-8"?>
<sst xmlns="http://schemas.openxmlformats.org/spreadsheetml/2006/main" count="30" uniqueCount="30">
  <si>
    <t>安监局公开选调全额拨款事业编制工作人员
总成绩</t>
  </si>
  <si>
    <t>准考证号</t>
  </si>
  <si>
    <t>姓名</t>
  </si>
  <si>
    <t>客观题分数</t>
  </si>
  <si>
    <t>主观题分数</t>
  </si>
  <si>
    <t>笔试成绩</t>
  </si>
  <si>
    <t>考核成绩</t>
  </si>
  <si>
    <t>总成绩</t>
  </si>
  <si>
    <t>抽签号</t>
  </si>
  <si>
    <t>备注</t>
  </si>
  <si>
    <t>000021</t>
  </si>
  <si>
    <t>姚勇</t>
  </si>
  <si>
    <t>000009</t>
  </si>
  <si>
    <t>刘良江</t>
  </si>
  <si>
    <t>000006</t>
  </si>
  <si>
    <t>张维熙</t>
  </si>
  <si>
    <t>000057</t>
  </si>
  <si>
    <t>潘升根</t>
  </si>
  <si>
    <t>000037</t>
  </si>
  <si>
    <t>谢长春</t>
  </si>
  <si>
    <t>000020</t>
  </si>
  <si>
    <t>兰奇武</t>
  </si>
  <si>
    <t>000008</t>
  </si>
  <si>
    <t>何普</t>
  </si>
  <si>
    <t>000031</t>
  </si>
  <si>
    <t>吴宪法</t>
  </si>
  <si>
    <t>000040</t>
  </si>
  <si>
    <t>石尚军</t>
  </si>
  <si>
    <t>000030</t>
  </si>
  <si>
    <t>戴玲艳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</si>
</sst>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b/>
      <sz val="2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7" sqref="G7"/>
    </sheetView>
  </sheetViews>
  <sheetFormatPr defaultColWidth="9.00390625" defaultRowHeight="27" customHeight="1"/>
  <cols>
    <col min="1" max="1" width="13.00390625" style="0" customWidth="1"/>
    <col min="2" max="2" width="11.375" style="0" customWidth="1"/>
    <col min="3" max="3" width="11.375" style="1" hidden="1" customWidth="1"/>
    <col min="4" max="4" width="19.00390625" style="0" hidden="1" customWidth="1"/>
    <col min="5" max="5" width="12.625" style="0" customWidth="1"/>
    <col min="6" max="6" width="11.375" style="0" customWidth="1"/>
    <col min="7" max="7" width="12.375" style="0" customWidth="1"/>
    <col min="8" max="8" width="9.375" style="2" customWidth="1"/>
    <col min="9" max="9" width="9.75390625" style="0" customWidth="1"/>
  </cols>
  <sheetData>
    <row r="1" spans="1:9" ht="72.75" customHeight="1">
      <c r="A1" s="3" t="s">
        <v>0</v>
      </c>
      <c r="B1" s="4"/>
      <c r="C1" s="4"/>
      <c r="D1" s="4"/>
      <c r="E1" s="4"/>
      <c r="F1" s="4"/>
      <c r="G1" s="4"/>
      <c r="H1" s="5"/>
      <c r="I1" s="4"/>
    </row>
    <row r="2" spans="1:9" ht="27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6" t="s">
        <v>9</v>
      </c>
    </row>
    <row r="3" spans="1:9" ht="27" customHeight="1">
      <c r="A3" s="6" t="s">
        <v>10</v>
      </c>
      <c r="B3" s="6" t="s">
        <v>11</v>
      </c>
      <c r="C3" s="7">
        <v>38</v>
      </c>
      <c r="D3" s="7">
        <v>26</v>
      </c>
      <c r="E3" s="7">
        <f>SUM(C3:D3)</f>
        <v>64</v>
      </c>
      <c r="F3" s="7">
        <v>82.92</v>
      </c>
      <c r="G3" s="7">
        <f>E3*0.5+F3*0.5</f>
        <v>73.46000000000001</v>
      </c>
      <c r="H3" s="8">
        <v>1</v>
      </c>
      <c r="I3" s="6"/>
    </row>
    <row r="4" spans="1:9" ht="27" customHeight="1">
      <c r="A4" s="6" t="s">
        <v>12</v>
      </c>
      <c r="B4" s="6" t="s">
        <v>13</v>
      </c>
      <c r="C4" s="7">
        <v>43</v>
      </c>
      <c r="D4" s="7">
        <v>22</v>
      </c>
      <c r="E4" s="7">
        <f>SUM(C4:D4)</f>
        <v>65</v>
      </c>
      <c r="F4" s="7">
        <v>81.9</v>
      </c>
      <c r="G4" s="7">
        <f>E4*0.5+F4*0.5</f>
        <v>73.45</v>
      </c>
      <c r="H4" s="8">
        <v>2</v>
      </c>
      <c r="I4" s="6"/>
    </row>
    <row r="5" spans="1:9" ht="27" customHeight="1">
      <c r="A5" s="6" t="s">
        <v>14</v>
      </c>
      <c r="B5" s="6" t="s">
        <v>15</v>
      </c>
      <c r="C5" s="7">
        <v>41.5</v>
      </c>
      <c r="D5" s="7">
        <v>26</v>
      </c>
      <c r="E5" s="7">
        <f>SUM(C5:D5)</f>
        <v>67.5</v>
      </c>
      <c r="F5" s="7">
        <v>79.08</v>
      </c>
      <c r="G5" s="7">
        <f>E5*0.5+F5*0.5</f>
        <v>73.28999999999999</v>
      </c>
      <c r="H5" s="8">
        <v>3</v>
      </c>
      <c r="I5" s="6"/>
    </row>
    <row r="6" spans="1:9" ht="27" customHeight="1">
      <c r="A6" s="6" t="s">
        <v>16</v>
      </c>
      <c r="B6" s="6" t="s">
        <v>17</v>
      </c>
      <c r="C6" s="7">
        <v>42</v>
      </c>
      <c r="D6" s="7">
        <v>28</v>
      </c>
      <c r="E6" s="7">
        <f>SUM(C6:D6)</f>
        <v>70</v>
      </c>
      <c r="F6" s="7">
        <v>81</v>
      </c>
      <c r="G6" s="7">
        <f>E6*0.5+F6*0.5</f>
        <v>75.5</v>
      </c>
      <c r="H6" s="8">
        <v>4</v>
      </c>
      <c r="I6" s="6"/>
    </row>
    <row r="7" spans="1:9" ht="27" customHeight="1">
      <c r="A7" s="6" t="s">
        <v>18</v>
      </c>
      <c r="B7" s="6" t="s">
        <v>19</v>
      </c>
      <c r="C7" s="7">
        <v>38</v>
      </c>
      <c r="D7" s="7">
        <v>30</v>
      </c>
      <c r="E7" s="7">
        <f>SUM(C7:D7)</f>
        <v>68</v>
      </c>
      <c r="F7" s="7">
        <v>77.76</v>
      </c>
      <c r="G7" s="7">
        <f>E7*0.5+F7*0.5</f>
        <v>72.88</v>
      </c>
      <c r="H7" s="8">
        <v>5</v>
      </c>
      <c r="I7" s="6"/>
    </row>
    <row r="8" spans="1:9" ht="27" customHeight="1">
      <c r="A8" s="6" t="s">
        <v>20</v>
      </c>
      <c r="B8" s="6" t="s">
        <v>21</v>
      </c>
      <c r="C8" s="7">
        <v>42</v>
      </c>
      <c r="D8" s="7">
        <v>25</v>
      </c>
      <c r="E8" s="7">
        <f>SUM(C8:D8)</f>
        <v>67</v>
      </c>
      <c r="F8" s="7">
        <v>79.3</v>
      </c>
      <c r="G8" s="7">
        <f>E8*0.5+F8*0.5</f>
        <v>73.15</v>
      </c>
      <c r="H8" s="8">
        <v>6</v>
      </c>
      <c r="I8" s="6"/>
    </row>
    <row r="9" spans="1:9" ht="27" customHeight="1">
      <c r="A9" s="6" t="s">
        <v>22</v>
      </c>
      <c r="B9" s="6" t="s">
        <v>23</v>
      </c>
      <c r="C9" s="7">
        <v>43</v>
      </c>
      <c r="D9" s="7">
        <v>21</v>
      </c>
      <c r="E9" s="7">
        <f>SUM(C9:D9)</f>
        <v>64</v>
      </c>
      <c r="F9" s="7">
        <v>79.16</v>
      </c>
      <c r="G9" s="7">
        <f>E9*0.5+F9*0.5</f>
        <v>71.58</v>
      </c>
      <c r="H9" s="8">
        <v>7</v>
      </c>
      <c r="I9" s="6"/>
    </row>
    <row r="10" spans="1:9" ht="27" customHeight="1">
      <c r="A10" s="6" t="s">
        <v>24</v>
      </c>
      <c r="B10" s="6" t="s">
        <v>25</v>
      </c>
      <c r="C10" s="7">
        <v>41.5</v>
      </c>
      <c r="D10" s="7">
        <v>29</v>
      </c>
      <c r="E10" s="7">
        <f>SUM(C10:D10)</f>
        <v>70.5</v>
      </c>
      <c r="F10" s="7">
        <v>81.94</v>
      </c>
      <c r="G10" s="7">
        <f>E10*0.5+F10*0.5</f>
        <v>76.22</v>
      </c>
      <c r="H10" s="8">
        <v>8</v>
      </c>
      <c r="I10" s="6"/>
    </row>
    <row r="11" spans="1:9" ht="27" customHeight="1">
      <c r="A11" s="6" t="s">
        <v>26</v>
      </c>
      <c r="B11" s="6" t="s">
        <v>27</v>
      </c>
      <c r="C11" s="7">
        <v>41.5</v>
      </c>
      <c r="D11" s="7">
        <v>24</v>
      </c>
      <c r="E11" s="7">
        <f>SUM(C11:D11)</f>
        <v>65.5</v>
      </c>
      <c r="F11" s="7">
        <v>77.44</v>
      </c>
      <c r="G11" s="7">
        <f>E11*0.5+F11*0.5</f>
        <v>71.47</v>
      </c>
      <c r="H11" s="8">
        <v>9</v>
      </c>
      <c r="I11" s="6"/>
    </row>
    <row r="12" spans="1:9" ht="27" customHeight="1">
      <c r="A12" s="6" t="s">
        <v>28</v>
      </c>
      <c r="B12" s="6" t="s">
        <v>29</v>
      </c>
      <c r="C12" s="7">
        <v>43</v>
      </c>
      <c r="D12" s="7">
        <v>21</v>
      </c>
      <c r="E12" s="7">
        <f>SUM(C12:D12)</f>
        <v>64</v>
      </c>
      <c r="F12" s="7">
        <v>80.92</v>
      </c>
      <c r="G12" s="7">
        <f>E12*0.5+F12*0.5</f>
        <v>72.46000000000001</v>
      </c>
      <c r="H12" s="8">
        <v>10</v>
      </c>
      <c r="I12" s="6"/>
    </row>
  </sheetData>
  <sheetProtection/>
  <mergeCells count="1">
    <mergeCell ref="A1:I1"/>
  </mergeCells>
  <printOptions/>
  <pageMargins left="0.75" right="0.55" top="0.98" bottom="0.98" header="0.51" footer="0.51"/>
  <pageSetup horizontalDpi="600" verticalDpi="600" orientation="portrait" paperSize="9"/>
  <headerFooter alignWithMargins="0">
    <oddFooter>&amp;C&amp;P/2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2016-07-27T06:42:47Z</cp:lastPrinted>
  <dcterms:created xsi:type="dcterms:W3CDTF">2016-07-27T09:14:56Z</dcterms:created>
  <dcterms:modified xsi:type="dcterms:W3CDTF">2016-07-29T03:07:04Z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