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0020" activeTab="0"/>
  </bookViews>
  <sheets>
    <sheet name="总分" sheetId="1" r:id="rId1"/>
  </sheets>
  <definedNames>
    <definedName name="_xlnm.Print_Titles" localSheetId="0">'总分'!$1:$2</definedName>
  </definedNames>
  <calcPr fullCalcOnLoad="1"/>
</workbook>
</file>

<file path=xl/sharedStrings.xml><?xml version="1.0" encoding="utf-8"?>
<sst xmlns="http://schemas.openxmlformats.org/spreadsheetml/2006/main" count="100" uniqueCount="74">
  <si>
    <t>唐存有</t>
  </si>
  <si>
    <t>胡艳宾</t>
  </si>
  <si>
    <t>何荷</t>
  </si>
  <si>
    <t>李淑莉</t>
  </si>
  <si>
    <t>陈怡</t>
  </si>
  <si>
    <t>唐宋</t>
  </si>
  <si>
    <t>邓平</t>
  </si>
  <si>
    <t>杨海南</t>
  </si>
  <si>
    <t>秦昕雯</t>
  </si>
  <si>
    <t>黄容荣</t>
  </si>
  <si>
    <t>陈世杰</t>
  </si>
  <si>
    <t>胡景耀</t>
  </si>
  <si>
    <t>谢雨含</t>
  </si>
  <si>
    <t>唐磊</t>
  </si>
  <si>
    <t>雷白月</t>
  </si>
  <si>
    <t>蒋洁</t>
  </si>
  <si>
    <t>周亚男</t>
  </si>
  <si>
    <t>胡雯琴</t>
  </si>
  <si>
    <t>姜俊</t>
  </si>
  <si>
    <t>唐倩</t>
  </si>
  <si>
    <t>蒋慧</t>
  </si>
  <si>
    <t>彭树国</t>
  </si>
  <si>
    <t>考号</t>
  </si>
  <si>
    <t>姓 名</t>
  </si>
  <si>
    <t>岗位代码</t>
  </si>
  <si>
    <t>笔试成绩</t>
  </si>
  <si>
    <t>面试成绩</t>
  </si>
  <si>
    <t>操作成绩</t>
  </si>
  <si>
    <t>排名</t>
  </si>
  <si>
    <t>县财政局国库支付中心（招5人）</t>
  </si>
  <si>
    <t>李姿兴</t>
  </si>
  <si>
    <t>唐茁</t>
  </si>
  <si>
    <t>蒋翼</t>
  </si>
  <si>
    <t>吴婷</t>
  </si>
  <si>
    <t>文莹</t>
  </si>
  <si>
    <t>县审计局基建投资审计室财会（招1人）</t>
  </si>
  <si>
    <t>粟珂琼</t>
  </si>
  <si>
    <t>黄泥洞林场财会（招1人）</t>
  </si>
  <si>
    <t>王志</t>
  </si>
  <si>
    <t>公路局公路养护站财会（招1人）</t>
  </si>
  <si>
    <t>袁野</t>
  </si>
  <si>
    <t>安监局安全生产应急救援指挥中心财会（招1人）</t>
  </si>
  <si>
    <t>席旦</t>
  </si>
  <si>
    <t>县民政局农村社会养老保险办公室财会（招1人）</t>
  </si>
  <si>
    <t>王奇泉</t>
  </si>
  <si>
    <t>中医院财会（招1人）</t>
  </si>
  <si>
    <t>陈娟</t>
  </si>
  <si>
    <t>疾控中心财会（招1人）</t>
  </si>
  <si>
    <t>蒋文然</t>
  </si>
  <si>
    <t>残疾人劳动就业服务站（招1人）</t>
  </si>
  <si>
    <t>刘磊</t>
  </si>
  <si>
    <t>黄泥洞林场管理（招1人）</t>
  </si>
  <si>
    <t>人社局信息中心管理（招1人）</t>
  </si>
  <si>
    <t>县安监应急救援中心管理（招1人）</t>
  </si>
  <si>
    <t>自来水公司水环境检测（招1人）</t>
  </si>
  <si>
    <t>自来水公司工程造价管理（招1人）</t>
  </si>
  <si>
    <t>县编办机构编制信息中心（招1人）</t>
  </si>
  <si>
    <t>县人社局信息中心计算机（招1人）</t>
  </si>
  <si>
    <t>县安监应急救援中心矿山（招1人）</t>
  </si>
  <si>
    <t>县市监局检验（招1人）</t>
  </si>
  <si>
    <t>县市监局食品工程（招1人）</t>
  </si>
  <si>
    <t>县公路局路桥工程（招1人）</t>
  </si>
  <si>
    <t>县广播电视台新闻记者（招1人）</t>
  </si>
  <si>
    <t>县广播电视台电视制作（招1人）</t>
  </si>
  <si>
    <t>自来水公司电气工程（招1人）</t>
  </si>
  <si>
    <t>县疾控中心护理（招1人）</t>
  </si>
  <si>
    <t>县人民医院临床（上线1人）</t>
  </si>
  <si>
    <t>县人民医院口腔（招2人）</t>
  </si>
  <si>
    <t>机关幼儿园学前教育（招2人）</t>
  </si>
  <si>
    <t>县疾控中心公共卫生（招1人）</t>
  </si>
  <si>
    <t>县人民医院药学（招1人）</t>
  </si>
  <si>
    <t>总分</t>
  </si>
  <si>
    <t>—</t>
  </si>
  <si>
    <t>2016年东安县公开招聘事业单位工作人员体检名单（共35人）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</si>
</sst>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  <font>
      <b/>
      <sz val="12"/>
      <name val="楷体_GB2312"/>
      <family val="3"/>
    </font>
    <font>
      <sz val="14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9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176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NumberFormat="1" applyFont="1" applyBorder="1" applyAlignment="1" applyProtection="1">
      <alignment horizontal="center" vertical="center" wrapText="1"/>
      <protection/>
    </xf>
    <xf numFmtId="49" fontId="19" fillId="0" borderId="10" xfId="0" applyNumberFormat="1" applyFont="1" applyBorder="1" applyAlignment="1" applyProtection="1">
      <alignment horizontal="center" vertical="center" wrapText="1"/>
      <protection/>
    </xf>
    <xf numFmtId="49" fontId="19" fillId="0" borderId="0" xfId="0" applyNumberFormat="1" applyFont="1" applyAlignment="1" applyProtection="1">
      <alignment horizontal="center" vertical="center" wrapText="1"/>
      <protection/>
    </xf>
    <xf numFmtId="176" fontId="19" fillId="0" borderId="10" xfId="0" applyNumberFormat="1" applyFont="1" applyBorder="1" applyAlignment="1" applyProtection="1">
      <alignment horizontal="center" vertical="center" wrapText="1"/>
      <protection/>
    </xf>
    <xf numFmtId="176" fontId="19" fillId="0" borderId="0" xfId="0" applyNumberFormat="1" applyFont="1" applyAlignment="1" applyProtection="1">
      <alignment horizontal="center" vertical="center" wrapText="1"/>
      <protection/>
    </xf>
    <xf numFmtId="176" fontId="20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horizontal="center" vertical="center" wrapText="1"/>
    </xf>
    <xf numFmtId="176" fontId="19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M15" sqref="M15"/>
    </sheetView>
  </sheetViews>
  <sheetFormatPr defaultColWidth="9.00390625" defaultRowHeight="19.5" customHeight="1"/>
  <cols>
    <col min="1" max="1" width="7.625" style="11" customWidth="1"/>
    <col min="2" max="2" width="12.00390625" style="1" customWidth="1"/>
    <col min="3" max="3" width="10.75390625" style="9" customWidth="1"/>
    <col min="4" max="6" width="10.25390625" style="1" customWidth="1"/>
    <col min="7" max="7" width="11.25390625" style="1" customWidth="1"/>
    <col min="8" max="8" width="6.00390625" style="1" bestFit="1" customWidth="1"/>
    <col min="9" max="16384" width="9.00390625" style="1" customWidth="1"/>
  </cols>
  <sheetData>
    <row r="1" spans="1:8" ht="39" customHeight="1">
      <c r="A1" s="15" t="s">
        <v>73</v>
      </c>
      <c r="B1" s="15"/>
      <c r="C1" s="15"/>
      <c r="D1" s="15"/>
      <c r="E1" s="15"/>
      <c r="F1" s="15"/>
      <c r="G1" s="15"/>
      <c r="H1" s="15"/>
    </row>
    <row r="2" spans="1:8" s="2" customFormat="1" ht="41.25" customHeight="1">
      <c r="A2" s="12" t="s">
        <v>22</v>
      </c>
      <c r="B2" s="13" t="s">
        <v>23</v>
      </c>
      <c r="C2" s="14" t="s">
        <v>24</v>
      </c>
      <c r="D2" s="13" t="s">
        <v>25</v>
      </c>
      <c r="E2" s="13" t="s">
        <v>26</v>
      </c>
      <c r="F2" s="13" t="s">
        <v>27</v>
      </c>
      <c r="G2" s="13" t="s">
        <v>71</v>
      </c>
      <c r="H2" s="13" t="s">
        <v>28</v>
      </c>
    </row>
    <row r="3" spans="1:8" s="2" customFormat="1" ht="28.5" customHeight="1">
      <c r="A3" s="16" t="s">
        <v>29</v>
      </c>
      <c r="B3" s="16"/>
      <c r="C3" s="16"/>
      <c r="D3" s="16"/>
      <c r="E3" s="16"/>
      <c r="F3" s="16"/>
      <c r="G3" s="16"/>
      <c r="H3" s="16"/>
    </row>
    <row r="4" spans="1:8" ht="19.5" customHeight="1">
      <c r="A4" s="10">
        <v>310</v>
      </c>
      <c r="B4" s="6" t="s">
        <v>31</v>
      </c>
      <c r="C4" s="7">
        <v>4</v>
      </c>
      <c r="D4" s="6">
        <v>63</v>
      </c>
      <c r="E4" s="6">
        <v>78.3</v>
      </c>
      <c r="F4" s="6" t="s">
        <v>72</v>
      </c>
      <c r="G4" s="6">
        <f>D4*0.6+E4*0.4</f>
        <v>69.12</v>
      </c>
      <c r="H4" s="6">
        <v>1</v>
      </c>
    </row>
    <row r="5" spans="1:8" ht="19.5" customHeight="1">
      <c r="A5" s="10">
        <v>302</v>
      </c>
      <c r="B5" s="6" t="s">
        <v>32</v>
      </c>
      <c r="C5" s="7">
        <v>4</v>
      </c>
      <c r="D5" s="6">
        <v>60</v>
      </c>
      <c r="E5" s="6">
        <v>82.1</v>
      </c>
      <c r="F5" s="6" t="s">
        <v>72</v>
      </c>
      <c r="G5" s="6">
        <f>D5*0.6+E5*0.4</f>
        <v>68.84</v>
      </c>
      <c r="H5" s="6">
        <v>2</v>
      </c>
    </row>
    <row r="6" spans="1:8" ht="19.5" customHeight="1">
      <c r="A6" s="10">
        <v>321</v>
      </c>
      <c r="B6" s="4" t="s">
        <v>30</v>
      </c>
      <c r="C6" s="7">
        <v>4</v>
      </c>
      <c r="D6" s="6">
        <v>64.5</v>
      </c>
      <c r="E6" s="6">
        <v>69.1</v>
      </c>
      <c r="F6" s="6" t="s">
        <v>72</v>
      </c>
      <c r="G6" s="6">
        <f>D6*0.6+E6*0.4</f>
        <v>66.34</v>
      </c>
      <c r="H6" s="6">
        <v>3</v>
      </c>
    </row>
    <row r="7" spans="1:8" ht="19.5" customHeight="1">
      <c r="A7" s="3">
        <v>123</v>
      </c>
      <c r="B7" s="4" t="s">
        <v>33</v>
      </c>
      <c r="C7" s="5">
        <v>4</v>
      </c>
      <c r="D7" s="6">
        <v>58</v>
      </c>
      <c r="E7" s="6">
        <v>77.3</v>
      </c>
      <c r="F7" s="6" t="s">
        <v>72</v>
      </c>
      <c r="G7" s="6">
        <f>D7*0.6+E7*0.4</f>
        <v>65.72</v>
      </c>
      <c r="H7" s="6">
        <v>4</v>
      </c>
    </row>
    <row r="8" spans="1:8" ht="19.5" customHeight="1">
      <c r="A8" s="3">
        <v>408</v>
      </c>
      <c r="B8" s="6" t="s">
        <v>34</v>
      </c>
      <c r="C8" s="7">
        <v>4</v>
      </c>
      <c r="D8" s="6">
        <v>57.5</v>
      </c>
      <c r="E8" s="6">
        <v>77.7</v>
      </c>
      <c r="F8" s="6" t="s">
        <v>72</v>
      </c>
      <c r="G8" s="6">
        <f>D8*0.6+E8*0.4</f>
        <v>65.58</v>
      </c>
      <c r="H8" s="6">
        <v>5</v>
      </c>
    </row>
    <row r="9" spans="1:8" ht="19.5" customHeight="1">
      <c r="A9" s="17" t="s">
        <v>35</v>
      </c>
      <c r="B9" s="17"/>
      <c r="C9" s="17"/>
      <c r="D9" s="17"/>
      <c r="E9" s="17"/>
      <c r="F9" s="17"/>
      <c r="G9" s="17"/>
      <c r="H9" s="17"/>
    </row>
    <row r="10" spans="1:8" ht="19.5" customHeight="1">
      <c r="A10" s="10">
        <v>502</v>
      </c>
      <c r="B10" s="6" t="s">
        <v>36</v>
      </c>
      <c r="C10" s="7">
        <v>2</v>
      </c>
      <c r="D10" s="6">
        <v>54</v>
      </c>
      <c r="E10" s="6">
        <v>77.7</v>
      </c>
      <c r="F10" s="6" t="s">
        <v>72</v>
      </c>
      <c r="G10" s="6">
        <f>D10*0.6+E10*0.4</f>
        <v>63.480000000000004</v>
      </c>
      <c r="H10" s="6">
        <v>1</v>
      </c>
    </row>
    <row r="11" spans="1:8" ht="19.5" customHeight="1">
      <c r="A11" s="18" t="s">
        <v>37</v>
      </c>
      <c r="B11" s="18"/>
      <c r="C11" s="18"/>
      <c r="D11" s="18"/>
      <c r="E11" s="18"/>
      <c r="F11" s="18"/>
      <c r="G11" s="18"/>
      <c r="H11" s="18"/>
    </row>
    <row r="12" spans="1:8" ht="19.5" customHeight="1">
      <c r="A12" s="10">
        <v>511</v>
      </c>
      <c r="B12" s="4" t="s">
        <v>38</v>
      </c>
      <c r="C12" s="5">
        <v>6</v>
      </c>
      <c r="D12" s="6">
        <v>58</v>
      </c>
      <c r="E12" s="6">
        <v>72</v>
      </c>
      <c r="F12" s="6" t="s">
        <v>72</v>
      </c>
      <c r="G12" s="6">
        <f>D12*0.6+E12*0.4</f>
        <v>63.599999999999994</v>
      </c>
      <c r="H12" s="6">
        <v>1</v>
      </c>
    </row>
    <row r="13" spans="1:8" ht="19.5" customHeight="1">
      <c r="A13" s="18" t="s">
        <v>39</v>
      </c>
      <c r="B13" s="18"/>
      <c r="C13" s="18"/>
      <c r="D13" s="18"/>
      <c r="E13" s="18"/>
      <c r="F13" s="18"/>
      <c r="G13" s="18"/>
      <c r="H13" s="18"/>
    </row>
    <row r="14" spans="1:8" ht="19.5" customHeight="1">
      <c r="A14" s="10">
        <v>522</v>
      </c>
      <c r="B14" s="4" t="s">
        <v>40</v>
      </c>
      <c r="C14" s="5">
        <v>11</v>
      </c>
      <c r="D14" s="6">
        <v>60</v>
      </c>
      <c r="E14" s="6">
        <v>75.9</v>
      </c>
      <c r="F14" s="6" t="s">
        <v>72</v>
      </c>
      <c r="G14" s="6">
        <f>D14*0.6+E14*0.4</f>
        <v>66.36</v>
      </c>
      <c r="H14" s="6">
        <v>1</v>
      </c>
    </row>
    <row r="15" spans="1:8" ht="19.5" customHeight="1">
      <c r="A15" s="18" t="s">
        <v>41</v>
      </c>
      <c r="B15" s="18"/>
      <c r="C15" s="18"/>
      <c r="D15" s="18"/>
      <c r="E15" s="18"/>
      <c r="F15" s="18"/>
      <c r="G15" s="18"/>
      <c r="H15" s="18"/>
    </row>
    <row r="16" spans="1:8" ht="19.5" customHeight="1">
      <c r="A16" s="10">
        <v>604</v>
      </c>
      <c r="B16" s="6" t="s">
        <v>42</v>
      </c>
      <c r="C16" s="7">
        <v>13</v>
      </c>
      <c r="D16" s="6">
        <v>62.5</v>
      </c>
      <c r="E16" s="6">
        <v>74.6</v>
      </c>
      <c r="F16" s="6" t="s">
        <v>72</v>
      </c>
      <c r="G16" s="6">
        <f>D16*0.6+E16*0.4</f>
        <v>67.34</v>
      </c>
      <c r="H16" s="6">
        <v>1</v>
      </c>
    </row>
    <row r="17" spans="1:8" ht="19.5" customHeight="1">
      <c r="A17" s="18" t="s">
        <v>43</v>
      </c>
      <c r="B17" s="18"/>
      <c r="C17" s="18"/>
      <c r="D17" s="18"/>
      <c r="E17" s="18"/>
      <c r="F17" s="18"/>
      <c r="G17" s="18"/>
      <c r="H17" s="18"/>
    </row>
    <row r="18" spans="1:8" ht="19.5" customHeight="1">
      <c r="A18" s="10">
        <v>621</v>
      </c>
      <c r="B18" s="6" t="s">
        <v>44</v>
      </c>
      <c r="C18" s="7">
        <v>20</v>
      </c>
      <c r="D18" s="6">
        <v>67.5</v>
      </c>
      <c r="E18" s="6">
        <v>76.5</v>
      </c>
      <c r="F18" s="6" t="s">
        <v>72</v>
      </c>
      <c r="G18" s="6">
        <f>D18*0.6+E18*0.4</f>
        <v>71.1</v>
      </c>
      <c r="H18" s="6">
        <v>1</v>
      </c>
    </row>
    <row r="19" spans="1:8" ht="19.5" customHeight="1">
      <c r="A19" s="18" t="s">
        <v>45</v>
      </c>
      <c r="B19" s="18"/>
      <c r="C19" s="18"/>
      <c r="D19" s="18"/>
      <c r="E19" s="18"/>
      <c r="F19" s="18"/>
      <c r="G19" s="18"/>
      <c r="H19" s="18"/>
    </row>
    <row r="20" spans="1:8" ht="19.5" customHeight="1">
      <c r="A20" s="10">
        <v>710</v>
      </c>
      <c r="B20" s="6" t="s">
        <v>46</v>
      </c>
      <c r="C20" s="7">
        <v>29</v>
      </c>
      <c r="D20" s="6">
        <v>56.5</v>
      </c>
      <c r="E20" s="6">
        <v>68.9</v>
      </c>
      <c r="F20" s="6" t="s">
        <v>72</v>
      </c>
      <c r="G20" s="6">
        <f>D20*0.6+E20*0.4</f>
        <v>61.46</v>
      </c>
      <c r="H20" s="6">
        <v>1</v>
      </c>
    </row>
    <row r="21" spans="1:8" ht="19.5" customHeight="1">
      <c r="A21" s="18" t="s">
        <v>47</v>
      </c>
      <c r="B21" s="18"/>
      <c r="C21" s="18"/>
      <c r="D21" s="18"/>
      <c r="E21" s="18"/>
      <c r="F21" s="18"/>
      <c r="G21" s="18"/>
      <c r="H21" s="18"/>
    </row>
    <row r="22" spans="1:8" ht="19.5" customHeight="1">
      <c r="A22" s="10">
        <v>729</v>
      </c>
      <c r="B22" s="6" t="s">
        <v>48</v>
      </c>
      <c r="C22" s="7">
        <v>33</v>
      </c>
      <c r="D22" s="6">
        <v>58</v>
      </c>
      <c r="E22" s="6">
        <v>76.2</v>
      </c>
      <c r="F22" s="6" t="s">
        <v>72</v>
      </c>
      <c r="G22" s="6">
        <f>D22*0.6+E22*0.4</f>
        <v>65.28</v>
      </c>
      <c r="H22" s="6">
        <v>1</v>
      </c>
    </row>
    <row r="23" spans="1:8" ht="19.5" customHeight="1">
      <c r="A23" s="18" t="s">
        <v>49</v>
      </c>
      <c r="B23" s="18"/>
      <c r="C23" s="18"/>
      <c r="D23" s="18"/>
      <c r="E23" s="18"/>
      <c r="F23" s="18"/>
      <c r="G23" s="18"/>
      <c r="H23" s="18"/>
    </row>
    <row r="24" spans="1:8" ht="19.5" customHeight="1">
      <c r="A24" s="10">
        <v>922</v>
      </c>
      <c r="B24" s="4" t="s">
        <v>50</v>
      </c>
      <c r="C24" s="7">
        <v>21</v>
      </c>
      <c r="D24" s="6">
        <v>73.75</v>
      </c>
      <c r="E24" s="6">
        <v>80.24</v>
      </c>
      <c r="F24" s="6" t="s">
        <v>72</v>
      </c>
      <c r="G24" s="6">
        <f>D24*0.6+E24*0.4</f>
        <v>76.346</v>
      </c>
      <c r="H24" s="6">
        <v>1</v>
      </c>
    </row>
    <row r="25" spans="1:8" ht="19.5" customHeight="1">
      <c r="A25" s="18" t="s">
        <v>51</v>
      </c>
      <c r="B25" s="18"/>
      <c r="C25" s="18"/>
      <c r="D25" s="18"/>
      <c r="E25" s="18"/>
      <c r="F25" s="18"/>
      <c r="G25" s="18"/>
      <c r="H25" s="18"/>
    </row>
    <row r="26" spans="1:8" ht="19.5" customHeight="1">
      <c r="A26" s="10">
        <v>1312</v>
      </c>
      <c r="B26" s="6" t="s">
        <v>0</v>
      </c>
      <c r="C26" s="8">
        <v>5</v>
      </c>
      <c r="D26" s="6">
        <v>64.75</v>
      </c>
      <c r="E26" s="6">
        <v>77.9</v>
      </c>
      <c r="F26" s="6" t="s">
        <v>72</v>
      </c>
      <c r="G26" s="6">
        <f>D26*0.6+E26*0.4</f>
        <v>70.01</v>
      </c>
      <c r="H26" s="6">
        <v>1</v>
      </c>
    </row>
    <row r="27" spans="1:8" ht="19.5" customHeight="1">
      <c r="A27" s="18" t="s">
        <v>52</v>
      </c>
      <c r="B27" s="18"/>
      <c r="C27" s="18"/>
      <c r="D27" s="18"/>
      <c r="E27" s="18"/>
      <c r="F27" s="18"/>
      <c r="G27" s="18"/>
      <c r="H27" s="18"/>
    </row>
    <row r="28" spans="1:8" ht="19.5" customHeight="1">
      <c r="A28" s="10">
        <v>1602</v>
      </c>
      <c r="B28" s="6" t="s">
        <v>1</v>
      </c>
      <c r="C28" s="8">
        <v>25</v>
      </c>
      <c r="D28" s="6">
        <v>62.5</v>
      </c>
      <c r="E28" s="6">
        <v>80.6</v>
      </c>
      <c r="F28" s="6" t="s">
        <v>72</v>
      </c>
      <c r="G28" s="6">
        <f>D28*0.6+E28*0.4</f>
        <v>69.74000000000001</v>
      </c>
      <c r="H28" s="6">
        <v>1</v>
      </c>
    </row>
    <row r="29" spans="1:8" ht="19.5" customHeight="1">
      <c r="A29" s="18" t="s">
        <v>53</v>
      </c>
      <c r="B29" s="18"/>
      <c r="C29" s="18"/>
      <c r="D29" s="18"/>
      <c r="E29" s="18"/>
      <c r="F29" s="18"/>
      <c r="G29" s="18"/>
      <c r="H29" s="18"/>
    </row>
    <row r="30" spans="1:8" ht="19.5" customHeight="1">
      <c r="A30" s="10">
        <v>1608</v>
      </c>
      <c r="B30" s="6" t="s">
        <v>2</v>
      </c>
      <c r="C30" s="8">
        <v>12</v>
      </c>
      <c r="D30" s="6">
        <v>62.5</v>
      </c>
      <c r="E30" s="6">
        <v>79.26</v>
      </c>
      <c r="F30" s="6" t="s">
        <v>72</v>
      </c>
      <c r="G30" s="6">
        <f>D30*0.6+E30*0.4</f>
        <v>69.20400000000001</v>
      </c>
      <c r="H30" s="6">
        <v>1</v>
      </c>
    </row>
    <row r="31" spans="1:8" ht="19.5" customHeight="1">
      <c r="A31" s="18" t="s">
        <v>54</v>
      </c>
      <c r="B31" s="18"/>
      <c r="C31" s="18"/>
      <c r="D31" s="18"/>
      <c r="E31" s="18"/>
      <c r="F31" s="18"/>
      <c r="G31" s="18"/>
      <c r="H31" s="18"/>
    </row>
    <row r="32" spans="1:8" ht="19.5" customHeight="1">
      <c r="A32" s="10">
        <v>1623</v>
      </c>
      <c r="B32" s="6" t="s">
        <v>3</v>
      </c>
      <c r="C32" s="8">
        <v>24</v>
      </c>
      <c r="D32" s="6">
        <v>51.5</v>
      </c>
      <c r="E32" s="6">
        <v>71.8</v>
      </c>
      <c r="F32" s="6" t="s">
        <v>72</v>
      </c>
      <c r="G32" s="6">
        <f>D32*0.6+E32*0.4</f>
        <v>59.62</v>
      </c>
      <c r="H32" s="6">
        <v>1</v>
      </c>
    </row>
    <row r="33" spans="1:8" ht="19.5" customHeight="1">
      <c r="A33" s="18" t="s">
        <v>55</v>
      </c>
      <c r="B33" s="18"/>
      <c r="C33" s="18"/>
      <c r="D33" s="18"/>
      <c r="E33" s="18"/>
      <c r="F33" s="18"/>
      <c r="G33" s="18"/>
      <c r="H33" s="18"/>
    </row>
    <row r="34" spans="1:8" ht="19.5" customHeight="1">
      <c r="A34" s="10">
        <v>1630</v>
      </c>
      <c r="B34" s="6" t="s">
        <v>4</v>
      </c>
      <c r="C34" s="8">
        <v>22</v>
      </c>
      <c r="D34" s="6">
        <v>27.5</v>
      </c>
      <c r="E34" s="6">
        <v>70.8</v>
      </c>
      <c r="F34" s="6" t="s">
        <v>72</v>
      </c>
      <c r="G34" s="6">
        <f>D34*0.6+E34*0.4</f>
        <v>44.82</v>
      </c>
      <c r="H34" s="6">
        <v>1</v>
      </c>
    </row>
    <row r="35" spans="1:8" ht="19.5" customHeight="1">
      <c r="A35" s="18" t="s">
        <v>56</v>
      </c>
      <c r="B35" s="18"/>
      <c r="C35" s="18"/>
      <c r="D35" s="18"/>
      <c r="E35" s="18"/>
      <c r="F35" s="18"/>
      <c r="G35" s="18"/>
      <c r="H35" s="18"/>
    </row>
    <row r="36" spans="1:8" ht="19.5" customHeight="1">
      <c r="A36" s="10">
        <v>1703</v>
      </c>
      <c r="B36" s="6" t="s">
        <v>5</v>
      </c>
      <c r="C36" s="8">
        <v>7</v>
      </c>
      <c r="D36" s="6">
        <v>63.75</v>
      </c>
      <c r="E36" s="6">
        <v>80.36</v>
      </c>
      <c r="F36" s="6">
        <v>92</v>
      </c>
      <c r="G36" s="6">
        <f>D36*0.5+E36*0.2+F36*0.3</f>
        <v>75.547</v>
      </c>
      <c r="H36" s="6">
        <v>1</v>
      </c>
    </row>
    <row r="37" spans="1:8" ht="19.5" customHeight="1">
      <c r="A37" s="18" t="s">
        <v>57</v>
      </c>
      <c r="B37" s="18"/>
      <c r="C37" s="18"/>
      <c r="D37" s="18"/>
      <c r="E37" s="18"/>
      <c r="F37" s="18"/>
      <c r="G37" s="18"/>
      <c r="H37" s="18"/>
    </row>
    <row r="38" spans="1:8" ht="19.5" customHeight="1">
      <c r="A38" s="10">
        <v>1724</v>
      </c>
      <c r="B38" s="6" t="s">
        <v>6</v>
      </c>
      <c r="C38" s="8">
        <v>26</v>
      </c>
      <c r="D38" s="6">
        <v>64</v>
      </c>
      <c r="E38" s="6">
        <v>76.7</v>
      </c>
      <c r="F38" s="6">
        <v>50</v>
      </c>
      <c r="G38" s="6">
        <f>D38*0.5+E38*0.2+F38*0.3</f>
        <v>62.34</v>
      </c>
      <c r="H38" s="6">
        <v>1</v>
      </c>
    </row>
    <row r="39" spans="1:8" ht="19.5" customHeight="1">
      <c r="A39" s="18" t="s">
        <v>58</v>
      </c>
      <c r="B39" s="18"/>
      <c r="C39" s="18"/>
      <c r="D39" s="18"/>
      <c r="E39" s="18"/>
      <c r="F39" s="18"/>
      <c r="G39" s="18"/>
      <c r="H39" s="18"/>
    </row>
    <row r="40" spans="1:8" ht="19.5" customHeight="1">
      <c r="A40" s="10">
        <v>1731</v>
      </c>
      <c r="B40" s="6" t="s">
        <v>7</v>
      </c>
      <c r="C40" s="8">
        <v>14</v>
      </c>
      <c r="D40" s="6">
        <v>60.5</v>
      </c>
      <c r="E40" s="6">
        <v>66.6</v>
      </c>
      <c r="F40" s="6" t="s">
        <v>72</v>
      </c>
      <c r="G40" s="6">
        <f>D40*0.6+E40*0.4</f>
        <v>62.94</v>
      </c>
      <c r="H40" s="6">
        <v>1</v>
      </c>
    </row>
    <row r="41" spans="1:8" ht="19.5" customHeight="1">
      <c r="A41" s="18" t="s">
        <v>59</v>
      </c>
      <c r="B41" s="18"/>
      <c r="C41" s="18"/>
      <c r="D41" s="18"/>
      <c r="E41" s="18"/>
      <c r="F41" s="18"/>
      <c r="G41" s="18"/>
      <c r="H41" s="18"/>
    </row>
    <row r="42" spans="1:8" ht="19.5" customHeight="1">
      <c r="A42" s="10">
        <v>1803</v>
      </c>
      <c r="B42" s="6" t="s">
        <v>8</v>
      </c>
      <c r="C42" s="8">
        <v>8</v>
      </c>
      <c r="D42" s="6">
        <v>53</v>
      </c>
      <c r="E42" s="6">
        <v>73.5</v>
      </c>
      <c r="F42" s="6" t="s">
        <v>72</v>
      </c>
      <c r="G42" s="6">
        <f>D42*0.6+E42*0.4</f>
        <v>61.2</v>
      </c>
      <c r="H42" s="6">
        <v>1</v>
      </c>
    </row>
    <row r="43" spans="1:8" ht="19.5" customHeight="1">
      <c r="A43" s="18" t="s">
        <v>60</v>
      </c>
      <c r="B43" s="18"/>
      <c r="C43" s="18"/>
      <c r="D43" s="18"/>
      <c r="E43" s="18"/>
      <c r="F43" s="18"/>
      <c r="G43" s="18"/>
      <c r="H43" s="18"/>
    </row>
    <row r="44" spans="1:8" ht="19.5" customHeight="1">
      <c r="A44" s="10">
        <v>1807</v>
      </c>
      <c r="B44" s="6" t="s">
        <v>9</v>
      </c>
      <c r="C44" s="8">
        <v>9</v>
      </c>
      <c r="D44" s="6">
        <v>52</v>
      </c>
      <c r="E44" s="6">
        <v>76.1</v>
      </c>
      <c r="F44" s="6" t="s">
        <v>72</v>
      </c>
      <c r="G44" s="6">
        <f>D44*0.6+E44*0.4</f>
        <v>61.64</v>
      </c>
      <c r="H44" s="6">
        <v>1</v>
      </c>
    </row>
    <row r="45" spans="1:8" ht="19.5" customHeight="1">
      <c r="A45" s="18" t="s">
        <v>61</v>
      </c>
      <c r="B45" s="18"/>
      <c r="C45" s="18"/>
      <c r="D45" s="18"/>
      <c r="E45" s="18"/>
      <c r="F45" s="18"/>
      <c r="G45" s="18"/>
      <c r="H45" s="18"/>
    </row>
    <row r="46" spans="1:8" ht="19.5" customHeight="1">
      <c r="A46" s="10">
        <v>1810</v>
      </c>
      <c r="B46" s="6" t="s">
        <v>10</v>
      </c>
      <c r="C46" s="8">
        <v>10</v>
      </c>
      <c r="D46" s="6">
        <v>40.25</v>
      </c>
      <c r="E46" s="6">
        <v>48.6</v>
      </c>
      <c r="F46" s="6" t="s">
        <v>72</v>
      </c>
      <c r="G46" s="6">
        <f>D46*0.6+E46*0.4</f>
        <v>43.59</v>
      </c>
      <c r="H46" s="6">
        <v>1</v>
      </c>
    </row>
    <row r="47" spans="1:8" ht="19.5" customHeight="1">
      <c r="A47" s="18" t="s">
        <v>62</v>
      </c>
      <c r="B47" s="18"/>
      <c r="C47" s="18"/>
      <c r="D47" s="18"/>
      <c r="E47" s="18"/>
      <c r="F47" s="18"/>
      <c r="G47" s="18"/>
      <c r="H47" s="18"/>
    </row>
    <row r="48" spans="1:8" ht="19.5" customHeight="1">
      <c r="A48" s="10">
        <v>1813</v>
      </c>
      <c r="B48" s="6" t="s">
        <v>11</v>
      </c>
      <c r="C48" s="8">
        <v>15</v>
      </c>
      <c r="D48" s="6">
        <v>44.5</v>
      </c>
      <c r="E48" s="6">
        <v>75.3</v>
      </c>
      <c r="F48" s="6" t="s">
        <v>72</v>
      </c>
      <c r="G48" s="6">
        <f>D48*0.6+E48*0.4</f>
        <v>56.82</v>
      </c>
      <c r="H48" s="6">
        <v>1</v>
      </c>
    </row>
    <row r="49" spans="1:8" ht="19.5" customHeight="1">
      <c r="A49" s="18" t="s">
        <v>63</v>
      </c>
      <c r="B49" s="18"/>
      <c r="C49" s="18"/>
      <c r="D49" s="18"/>
      <c r="E49" s="18"/>
      <c r="F49" s="18"/>
      <c r="G49" s="18"/>
      <c r="H49" s="18"/>
    </row>
    <row r="50" spans="1:8" ht="19.5" customHeight="1">
      <c r="A50" s="10">
        <v>1816</v>
      </c>
      <c r="B50" s="6" t="s">
        <v>12</v>
      </c>
      <c r="C50" s="8">
        <v>17</v>
      </c>
      <c r="D50" s="6">
        <v>39.5</v>
      </c>
      <c r="E50" s="6">
        <v>78.7</v>
      </c>
      <c r="F50" s="6" t="s">
        <v>72</v>
      </c>
      <c r="G50" s="6">
        <f>D50*0.6+E50*0.4</f>
        <v>55.18000000000001</v>
      </c>
      <c r="H50" s="6">
        <v>1</v>
      </c>
    </row>
    <row r="51" spans="1:8" ht="19.5" customHeight="1">
      <c r="A51" s="18" t="s">
        <v>64</v>
      </c>
      <c r="B51" s="18"/>
      <c r="C51" s="18"/>
      <c r="D51" s="18"/>
      <c r="E51" s="18"/>
      <c r="F51" s="18"/>
      <c r="G51" s="18"/>
      <c r="H51" s="18"/>
    </row>
    <row r="52" spans="1:8" ht="19.5" customHeight="1">
      <c r="A52" s="10">
        <v>1825</v>
      </c>
      <c r="B52" s="6" t="s">
        <v>13</v>
      </c>
      <c r="C52" s="8">
        <v>23</v>
      </c>
      <c r="D52" s="6">
        <v>49.5</v>
      </c>
      <c r="E52" s="6">
        <v>73.5</v>
      </c>
      <c r="F52" s="6" t="s">
        <v>72</v>
      </c>
      <c r="G52" s="6">
        <f>D52*0.6+E52*0.4</f>
        <v>59.1</v>
      </c>
      <c r="H52" s="6">
        <v>1</v>
      </c>
    </row>
    <row r="53" spans="1:8" ht="19.5" customHeight="1">
      <c r="A53" s="18" t="s">
        <v>65</v>
      </c>
      <c r="B53" s="18"/>
      <c r="C53" s="18"/>
      <c r="D53" s="18"/>
      <c r="E53" s="18"/>
      <c r="F53" s="18"/>
      <c r="G53" s="18"/>
      <c r="H53" s="18"/>
    </row>
    <row r="54" spans="1:8" ht="19.5" customHeight="1">
      <c r="A54" s="10">
        <v>1922</v>
      </c>
      <c r="B54" s="6" t="s">
        <v>14</v>
      </c>
      <c r="C54" s="8">
        <v>32</v>
      </c>
      <c r="D54" s="6">
        <v>57</v>
      </c>
      <c r="E54" s="6">
        <v>62.9</v>
      </c>
      <c r="F54" s="6">
        <v>90</v>
      </c>
      <c r="G54" s="6">
        <f>D54*0.5+E54*0.2+F54*0.3</f>
        <v>68.08</v>
      </c>
      <c r="H54" s="6">
        <v>1</v>
      </c>
    </row>
    <row r="55" spans="1:8" ht="19.5" customHeight="1">
      <c r="A55" s="18" t="s">
        <v>66</v>
      </c>
      <c r="B55" s="18"/>
      <c r="C55" s="18"/>
      <c r="D55" s="18"/>
      <c r="E55" s="18"/>
      <c r="F55" s="18"/>
      <c r="G55" s="18"/>
      <c r="H55" s="18"/>
    </row>
    <row r="56" spans="1:8" ht="19.5" customHeight="1">
      <c r="A56" s="10">
        <v>2005</v>
      </c>
      <c r="B56" s="6" t="s">
        <v>16</v>
      </c>
      <c r="C56" s="8">
        <v>34</v>
      </c>
      <c r="D56" s="6">
        <v>55</v>
      </c>
      <c r="E56" s="6">
        <v>75.3</v>
      </c>
      <c r="F56" s="6">
        <v>85</v>
      </c>
      <c r="G56" s="6">
        <f>D56*0.5+E56*0.2+F56*0.3</f>
        <v>68.06</v>
      </c>
      <c r="H56" s="6">
        <v>1</v>
      </c>
    </row>
    <row r="57" spans="1:8" ht="19.5" customHeight="1">
      <c r="A57" s="18" t="s">
        <v>67</v>
      </c>
      <c r="B57" s="18"/>
      <c r="C57" s="18"/>
      <c r="D57" s="18"/>
      <c r="E57" s="18"/>
      <c r="F57" s="18"/>
      <c r="G57" s="18"/>
      <c r="H57" s="18"/>
    </row>
    <row r="58" spans="1:8" ht="19.5" customHeight="1">
      <c r="A58" s="10">
        <v>2029</v>
      </c>
      <c r="B58" s="6" t="s">
        <v>18</v>
      </c>
      <c r="C58" s="8">
        <v>37</v>
      </c>
      <c r="D58" s="6">
        <v>71</v>
      </c>
      <c r="E58" s="6">
        <v>56.8</v>
      </c>
      <c r="F58" s="6">
        <v>80</v>
      </c>
      <c r="G58" s="6">
        <f>D58*0.5+E58*0.2+F58*0.3</f>
        <v>70.86</v>
      </c>
      <c r="H58" s="6">
        <v>1</v>
      </c>
    </row>
    <row r="59" spans="1:8" ht="19.5" customHeight="1">
      <c r="A59" s="10">
        <v>2026</v>
      </c>
      <c r="B59" s="6" t="s">
        <v>17</v>
      </c>
      <c r="C59" s="8">
        <v>37</v>
      </c>
      <c r="D59" s="6">
        <v>58</v>
      </c>
      <c r="E59" s="6">
        <v>70</v>
      </c>
      <c r="F59" s="6">
        <v>85</v>
      </c>
      <c r="G59" s="6">
        <f>D59*0.5+E59*0.2+F59*0.3</f>
        <v>68.5</v>
      </c>
      <c r="H59" s="6">
        <v>2</v>
      </c>
    </row>
    <row r="60" spans="1:8" ht="19.5" customHeight="1">
      <c r="A60" s="18" t="s">
        <v>68</v>
      </c>
      <c r="B60" s="18"/>
      <c r="C60" s="18"/>
      <c r="D60" s="18"/>
      <c r="E60" s="18"/>
      <c r="F60" s="18"/>
      <c r="G60" s="18"/>
      <c r="H60" s="18"/>
    </row>
    <row r="61" spans="1:8" ht="19.5" customHeight="1">
      <c r="A61" s="10">
        <v>2120</v>
      </c>
      <c r="B61" s="6" t="s">
        <v>19</v>
      </c>
      <c r="C61" s="8">
        <v>27</v>
      </c>
      <c r="D61" s="6">
        <v>63</v>
      </c>
      <c r="E61" s="6">
        <v>82.8</v>
      </c>
      <c r="F61" s="6" t="s">
        <v>72</v>
      </c>
      <c r="G61" s="6">
        <f>D61*0.6+E61*0.4</f>
        <v>70.91999999999999</v>
      </c>
      <c r="H61" s="6">
        <v>1</v>
      </c>
    </row>
    <row r="62" spans="1:8" ht="19.5" customHeight="1">
      <c r="A62" s="10">
        <v>2102</v>
      </c>
      <c r="B62" s="6" t="s">
        <v>15</v>
      </c>
      <c r="C62" s="8">
        <v>27</v>
      </c>
      <c r="D62" s="6">
        <v>62</v>
      </c>
      <c r="E62" s="6">
        <v>77.6</v>
      </c>
      <c r="F62" s="6" t="s">
        <v>72</v>
      </c>
      <c r="G62" s="6">
        <f>D62*0.6+E62*0.4</f>
        <v>68.24</v>
      </c>
      <c r="H62" s="6">
        <v>2</v>
      </c>
    </row>
    <row r="63" spans="1:8" ht="19.5" customHeight="1">
      <c r="A63" s="18" t="s">
        <v>69</v>
      </c>
      <c r="B63" s="18"/>
      <c r="C63" s="18"/>
      <c r="D63" s="18"/>
      <c r="E63" s="18"/>
      <c r="F63" s="18"/>
      <c r="G63" s="18"/>
      <c r="H63" s="18"/>
    </row>
    <row r="64" spans="1:8" ht="19.5" customHeight="1">
      <c r="A64" s="10">
        <v>2208</v>
      </c>
      <c r="B64" s="6" t="s">
        <v>20</v>
      </c>
      <c r="C64" s="8">
        <v>31</v>
      </c>
      <c r="D64" s="6">
        <v>65</v>
      </c>
      <c r="E64" s="6">
        <v>70.4</v>
      </c>
      <c r="F64" s="6">
        <v>86</v>
      </c>
      <c r="G64" s="6">
        <f>D64*0.5+E64*0.2+F64*0.3</f>
        <v>72.38</v>
      </c>
      <c r="H64" s="6">
        <v>1</v>
      </c>
    </row>
    <row r="65" spans="1:8" ht="19.5" customHeight="1">
      <c r="A65" s="18" t="s">
        <v>70</v>
      </c>
      <c r="B65" s="18"/>
      <c r="C65" s="18"/>
      <c r="D65" s="18"/>
      <c r="E65" s="18"/>
      <c r="F65" s="18"/>
      <c r="G65" s="18"/>
      <c r="H65" s="18"/>
    </row>
    <row r="66" spans="1:8" ht="19.5" customHeight="1">
      <c r="A66" s="10">
        <v>2211</v>
      </c>
      <c r="B66" s="6" t="s">
        <v>21</v>
      </c>
      <c r="C66" s="8">
        <v>41</v>
      </c>
      <c r="D66" s="6">
        <v>61</v>
      </c>
      <c r="E66" s="6">
        <v>63.2</v>
      </c>
      <c r="F66" s="6">
        <v>70.7</v>
      </c>
      <c r="G66" s="6">
        <f>D66*0.5+E66*0.2+F66*0.3</f>
        <v>64.35</v>
      </c>
      <c r="H66" s="6">
        <v>1</v>
      </c>
    </row>
  </sheetData>
  <mergeCells count="30">
    <mergeCell ref="A47:H47"/>
    <mergeCell ref="A55:H55"/>
    <mergeCell ref="A53:H53"/>
    <mergeCell ref="A51:H51"/>
    <mergeCell ref="A49:H49"/>
    <mergeCell ref="A65:H65"/>
    <mergeCell ref="A63:H63"/>
    <mergeCell ref="A57:H57"/>
    <mergeCell ref="A60:H60"/>
    <mergeCell ref="A29:H29"/>
    <mergeCell ref="A31:H31"/>
    <mergeCell ref="A33:H33"/>
    <mergeCell ref="A45:H45"/>
    <mergeCell ref="A43:H43"/>
    <mergeCell ref="A41:H41"/>
    <mergeCell ref="A39:H39"/>
    <mergeCell ref="A37:H37"/>
    <mergeCell ref="A35:H35"/>
    <mergeCell ref="A21:H21"/>
    <mergeCell ref="A23:H23"/>
    <mergeCell ref="A25:H25"/>
    <mergeCell ref="A27:H27"/>
    <mergeCell ref="A13:H13"/>
    <mergeCell ref="A15:H15"/>
    <mergeCell ref="A17:H17"/>
    <mergeCell ref="A19:H19"/>
    <mergeCell ref="A1:H1"/>
    <mergeCell ref="A3:H3"/>
    <mergeCell ref="A9:H9"/>
    <mergeCell ref="A11:H11"/>
  </mergeCells>
  <printOptions horizontalCentered="1"/>
  <pageMargins left="0.36" right="0.38" top="0.7086614173228347" bottom="0.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2016-07-30T13:10:58Z</cp:lastPrinted>
  <dcterms:created xsi:type="dcterms:W3CDTF">2015-10-12T01:25:41Z</dcterms:created>
  <dcterms:modified xsi:type="dcterms:W3CDTF">2016-08-03T03:05:48Z</dcterms:modified>
  <cp:category/>
  <cp:version/>
  <cp:contentType/>
  <cp:contentStatus/>
</cp:coreProperties>
</file>