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综合成绩汇总表" sheetId="1" r:id="rId1"/>
  </sheets>
  <definedNames>
    <definedName name="xingce">#REF!</definedName>
  </definedNames>
  <calcPr fullCalcOnLoad="1"/>
</workbook>
</file>

<file path=xl/sharedStrings.xml><?xml version="1.0" encoding="utf-8"?>
<sst xmlns="http://schemas.openxmlformats.org/spreadsheetml/2006/main" count="133" uniqueCount="133">
  <si>
    <t>报考部门单位</t>
  </si>
  <si>
    <t>报考岗位</t>
  </si>
  <si>
    <t>考号</t>
  </si>
  <si>
    <t>姓名</t>
  </si>
  <si>
    <t>办公室</t>
  </si>
  <si>
    <t>综合文秘</t>
  </si>
  <si>
    <t>10000133</t>
  </si>
  <si>
    <t>刘宁</t>
  </si>
  <si>
    <t>招商合作局</t>
  </si>
  <si>
    <t>招商专员</t>
  </si>
  <si>
    <t>10000729</t>
  </si>
  <si>
    <t>李国亮</t>
  </si>
  <si>
    <t>组织人事局</t>
  </si>
  <si>
    <t>审改专干</t>
  </si>
  <si>
    <t>10000203</t>
  </si>
  <si>
    <t>张胜</t>
  </si>
  <si>
    <t>绩效考核专干</t>
  </si>
  <si>
    <t>10000216</t>
  </si>
  <si>
    <t>袁国材</t>
  </si>
  <si>
    <t>人事侨务专干</t>
  </si>
  <si>
    <t>10000442</t>
  </si>
  <si>
    <t>王颖</t>
  </si>
  <si>
    <t>综合管理专干</t>
  </si>
  <si>
    <t>10001501</t>
  </si>
  <si>
    <t>官琴</t>
  </si>
  <si>
    <t>投资评审中心</t>
  </si>
  <si>
    <t>工程审计(安装)</t>
  </si>
  <si>
    <t>罗明</t>
  </si>
  <si>
    <t>城管环保局</t>
  </si>
  <si>
    <t>交通管理</t>
  </si>
  <si>
    <t>10001523</t>
  </si>
  <si>
    <t>廖汉洲</t>
  </si>
  <si>
    <t>市政管理</t>
  </si>
  <si>
    <t>10001012</t>
  </si>
  <si>
    <t>周力波</t>
  </si>
  <si>
    <t>财务审计</t>
  </si>
  <si>
    <t>10001203</t>
  </si>
  <si>
    <t>谭燕亮</t>
  </si>
  <si>
    <t>安全生产监督管理局</t>
  </si>
  <si>
    <t>企业监管与危化监管</t>
  </si>
  <si>
    <t>10000907</t>
  </si>
  <si>
    <t>熊龙斌</t>
  </si>
  <si>
    <t>教育局</t>
  </si>
  <si>
    <t>教育专干</t>
  </si>
  <si>
    <t>10001303</t>
  </si>
  <si>
    <t>王炯</t>
  </si>
  <si>
    <t>10001307</t>
  </si>
  <si>
    <t>袁育林</t>
  </si>
  <si>
    <t>质监分局</t>
  </si>
  <si>
    <t>质量监管</t>
  </si>
  <si>
    <t>10002110</t>
  </si>
  <si>
    <t>陈强</t>
  </si>
  <si>
    <t>工商分局</t>
  </si>
  <si>
    <t>注册窗口受理</t>
  </si>
  <si>
    <t>10003526</t>
  </si>
  <si>
    <t>常湘芸</t>
  </si>
  <si>
    <t>10003438</t>
  </si>
  <si>
    <t>李莉婕</t>
  </si>
  <si>
    <t>10004319</t>
  </si>
  <si>
    <t>叶静</t>
  </si>
  <si>
    <t>10003916</t>
  </si>
  <si>
    <t>李晔</t>
  </si>
  <si>
    <t>10003333</t>
  </si>
  <si>
    <t>毛沙江洋</t>
  </si>
  <si>
    <t>10002642</t>
  </si>
  <si>
    <t>盛雷</t>
  </si>
  <si>
    <t>食品监管</t>
  </si>
  <si>
    <t>10002314</t>
  </si>
  <si>
    <t>袁江英</t>
  </si>
  <si>
    <t>药品监管</t>
  </si>
  <si>
    <t>10001827</t>
  </si>
  <si>
    <t>王绍红</t>
  </si>
  <si>
    <t>食药监管所食品监管</t>
  </si>
  <si>
    <t>10001234</t>
  </si>
  <si>
    <t>雷辰</t>
  </si>
  <si>
    <t>10001222</t>
  </si>
  <si>
    <t>姚映西</t>
  </si>
  <si>
    <t>食药监管所药品监管</t>
  </si>
  <si>
    <t>10001132</t>
  </si>
  <si>
    <t>黄亮</t>
  </si>
  <si>
    <t>10001129</t>
  </si>
  <si>
    <t>胡鹏</t>
  </si>
  <si>
    <t>规划分局</t>
  </si>
  <si>
    <t>规划编制</t>
  </si>
  <si>
    <t>10001103</t>
  </si>
  <si>
    <t>曾冀航</t>
  </si>
  <si>
    <t>农村工作局</t>
  </si>
  <si>
    <t>公路建设</t>
  </si>
  <si>
    <t>10001319</t>
  </si>
  <si>
    <t>李佳</t>
  </si>
  <si>
    <t>创业园</t>
  </si>
  <si>
    <t>投资管理</t>
  </si>
  <si>
    <t>10001638</t>
  </si>
  <si>
    <t>李荣元</t>
  </si>
  <si>
    <t>雷锋街道</t>
  </si>
  <si>
    <t>规划专干</t>
  </si>
  <si>
    <t>10000818</t>
  </si>
  <si>
    <t>王林伟</t>
  </si>
  <si>
    <t>宣传专干</t>
  </si>
  <si>
    <t>10002020</t>
  </si>
  <si>
    <t>苑吉平</t>
  </si>
  <si>
    <t>10002007</t>
  </si>
  <si>
    <t>谭檀</t>
  </si>
  <si>
    <t>城建专干</t>
  </si>
  <si>
    <t>10001422</t>
  </si>
  <si>
    <t>蒋运忠</t>
  </si>
  <si>
    <t>法制专干</t>
  </si>
  <si>
    <t>10001909</t>
  </si>
  <si>
    <t>胡小林</t>
  </si>
  <si>
    <t>麓谷街道</t>
  </si>
  <si>
    <t>财务</t>
  </si>
  <si>
    <t>10001409</t>
  </si>
  <si>
    <t>陈进</t>
  </si>
  <si>
    <t>10001408</t>
  </si>
  <si>
    <t>童宇昕</t>
  </si>
  <si>
    <t>社会事务管理</t>
  </si>
  <si>
    <t>10004820</t>
  </si>
  <si>
    <t>梁慧宇</t>
  </si>
  <si>
    <t>综合管理</t>
  </si>
  <si>
    <t>10002508</t>
  </si>
  <si>
    <t>谢李</t>
  </si>
  <si>
    <t>物业管理</t>
  </si>
  <si>
    <t>10004909</t>
  </si>
  <si>
    <t>彭锐</t>
  </si>
  <si>
    <t>排名</t>
  </si>
  <si>
    <t>2016年长沙国家高新技术产业开发区雇员公开招聘体检人员名单</t>
  </si>
  <si>
    <t>食药监分局</t>
  </si>
  <si>
    <t>笔试成绩</t>
  </si>
  <si>
    <t>面试成绩</t>
  </si>
  <si>
    <t>综合成绩</t>
  </si>
  <si>
    <t>住房和建设管理局</t>
  </si>
  <si>
    <t>纪检监察审计局</t>
  </si>
  <si>
    <t>注：1、根据《2016年长沙国家高新技术产业开发区雇员招聘公告》中“对面试时形不成有效竞争的岗位，报考人员的面试成绩应不低于当场（同一场次、同一个面试考官组、同一套面试题本）面试的平均分”，住房和建设管理局工程造价专干和纪检监察审计局工程审计岗位只有1名考生参加面试，且面试成绩没有达到考生所在面试第一组的平均分，不能进入体检程序。
2、根据《公告》中“岗位综合成绩＝笔试成绩×50%+面试成绩×50%，成绩四舍五入，保留小数点后两位，综合成绩相同的，以面试成绩确定排名顺序”，教育局教育专干有两名考生总成绩并列第二，面试排名靠前的考生入围体检。</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</si>
</sst>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 numFmtId="185" formatCode="0.00;[Red]0.00"/>
  </numFmts>
  <fonts count="26">
    <font>
      <sz val="10"/>
      <name val="宋体"/>
      <family val="0"/>
    </font>
    <font>
      <sz val="11"/>
      <color indexed="10"/>
      <name val="宋体"/>
      <family val="0"/>
    </font>
    <font>
      <sz val="11"/>
      <name val="宋体"/>
      <family val="0"/>
    </font>
    <font>
      <sz val="11"/>
      <color indexed="8"/>
      <name val="宋体"/>
      <family val="0"/>
    </font>
    <font>
      <sz val="11"/>
      <color indexed="9"/>
      <name val="宋体"/>
      <family val="0"/>
    </font>
    <font>
      <sz val="11"/>
      <color indexed="17"/>
      <name val="宋体"/>
      <family val="0"/>
    </font>
    <font>
      <sz val="11"/>
      <color indexed="52"/>
      <name val="宋体"/>
      <family val="0"/>
    </font>
    <font>
      <sz val="11"/>
      <color indexed="20"/>
      <name val="宋体"/>
      <family val="0"/>
    </font>
    <font>
      <sz val="11"/>
      <color indexed="60"/>
      <name val="宋体"/>
      <family val="0"/>
    </font>
    <font>
      <b/>
      <sz val="11"/>
      <color indexed="63"/>
      <name val="宋体"/>
      <family val="0"/>
    </font>
    <font>
      <b/>
      <sz val="11"/>
      <color indexed="56"/>
      <name val="宋体"/>
      <family val="0"/>
    </font>
    <font>
      <b/>
      <sz val="15"/>
      <color indexed="56"/>
      <name val="宋体"/>
      <family val="0"/>
    </font>
    <font>
      <b/>
      <sz val="11"/>
      <color indexed="52"/>
      <name val="宋体"/>
      <family val="0"/>
    </font>
    <font>
      <b/>
      <sz val="13"/>
      <color indexed="56"/>
      <name val="宋体"/>
      <family val="0"/>
    </font>
    <font>
      <i/>
      <sz val="11"/>
      <color indexed="23"/>
      <name val="宋体"/>
      <family val="0"/>
    </font>
    <font>
      <u val="single"/>
      <sz val="10"/>
      <color indexed="12"/>
      <name val="宋体"/>
      <family val="0"/>
    </font>
    <font>
      <sz val="11"/>
      <color indexed="62"/>
      <name val="宋体"/>
      <family val="0"/>
    </font>
    <font>
      <b/>
      <sz val="18"/>
      <color indexed="56"/>
      <name val="宋体"/>
      <family val="0"/>
    </font>
    <font>
      <u val="single"/>
      <sz val="10"/>
      <color indexed="14"/>
      <name val="宋体"/>
      <family val="0"/>
    </font>
    <font>
      <b/>
      <sz val="11"/>
      <color indexed="8"/>
      <name val="宋体"/>
      <family val="0"/>
    </font>
    <font>
      <b/>
      <sz val="11"/>
      <color indexed="9"/>
      <name val="宋体"/>
      <family val="0"/>
    </font>
    <font>
      <sz val="9"/>
      <name val="宋体"/>
      <family val="0"/>
    </font>
    <font>
      <sz val="12"/>
      <name val="黑体"/>
      <family val="0"/>
    </font>
    <font>
      <sz val="9"/>
      <color indexed="8"/>
      <name val="黑体"/>
      <family val="0"/>
    </font>
    <font>
      <sz val="9"/>
      <name val="黑体"/>
      <family val="0"/>
    </font>
    <font>
      <sz val="9"/>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1" fillId="0" borderId="1" applyNumberFormat="0" applyFill="0" applyAlignment="0" applyProtection="0"/>
    <xf numFmtId="0" fontId="13"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7" fillId="3" borderId="0" applyNumberFormat="0" applyBorder="0" applyAlignment="0" applyProtection="0"/>
    <xf numFmtId="0" fontId="3" fillId="0" borderId="0">
      <alignment vertical="center"/>
      <protection/>
    </xf>
    <xf numFmtId="0" fontId="3" fillId="0" borderId="0">
      <alignment vertical="center"/>
      <protection/>
    </xf>
    <xf numFmtId="0" fontId="15" fillId="0" borderId="0" applyNumberFormat="0" applyFill="0" applyBorder="0" applyAlignment="0" applyProtection="0"/>
    <xf numFmtId="0" fontId="5" fillId="4" borderId="0" applyNumberFormat="0" applyBorder="0" applyAlignment="0" applyProtection="0"/>
    <xf numFmtId="0" fontId="1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2" fillId="16" borderId="5" applyNumberFormat="0" applyAlignment="0" applyProtection="0"/>
    <xf numFmtId="0" fontId="20" fillId="17" borderId="6"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8" fillId="22" borderId="0" applyNumberFormat="0" applyBorder="0" applyAlignment="0" applyProtection="0"/>
    <xf numFmtId="0" fontId="9" fillId="16" borderId="8" applyNumberFormat="0" applyAlignment="0" applyProtection="0"/>
    <xf numFmtId="0" fontId="16"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24">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3" fillId="24" borderId="10" xfId="0" applyNumberFormat="1" applyFont="1" applyFill="1" applyBorder="1" applyAlignment="1">
      <alignment horizontal="center" vertical="center" wrapText="1"/>
    </xf>
    <xf numFmtId="0" fontId="24" fillId="0" borderId="10" xfId="0" applyFont="1" applyBorder="1" applyAlignment="1">
      <alignment horizontal="center" vertical="center"/>
    </xf>
    <xf numFmtId="0" fontId="21" fillId="24" borderId="10" xfId="0" applyFont="1" applyFill="1" applyBorder="1" applyAlignment="1">
      <alignment horizontal="center" vertical="center" wrapText="1"/>
    </xf>
    <xf numFmtId="0" fontId="21" fillId="24" borderId="10" xfId="0" applyNumberFormat="1" applyFont="1" applyFill="1" applyBorder="1" applyAlignment="1">
      <alignment horizontal="center" vertical="center" wrapText="1"/>
    </xf>
    <xf numFmtId="0" fontId="21" fillId="24" borderId="10" xfId="0" applyNumberFormat="1" applyFont="1" applyFill="1" applyBorder="1" applyAlignment="1" quotePrefix="1">
      <alignment horizontal="center" vertical="center" wrapText="1"/>
    </xf>
    <xf numFmtId="0" fontId="21" fillId="24" borderId="10" xfId="0" applyFont="1" applyFill="1" applyBorder="1" applyAlignment="1">
      <alignment horizontal="center" vertical="center"/>
    </xf>
    <xf numFmtId="0" fontId="21" fillId="0" borderId="10" xfId="0" applyFont="1" applyBorder="1" applyAlignment="1">
      <alignment horizontal="center" vertical="center"/>
    </xf>
    <xf numFmtId="49" fontId="25" fillId="24" borderId="10" xfId="40" applyNumberFormat="1" applyFont="1" applyFill="1" applyBorder="1" applyAlignment="1">
      <alignment horizontal="center" vertical="center" wrapText="1"/>
      <protection/>
    </xf>
    <xf numFmtId="0" fontId="25" fillId="24" borderId="10" xfId="40" applyFont="1" applyFill="1" applyBorder="1" applyAlignment="1">
      <alignment horizontal="center" vertical="center" wrapText="1"/>
      <protection/>
    </xf>
    <xf numFmtId="49" fontId="25" fillId="24" borderId="11" xfId="40" applyNumberFormat="1" applyFont="1" applyFill="1" applyBorder="1" applyAlignment="1">
      <alignment horizontal="center" vertical="center" wrapText="1"/>
      <protection/>
    </xf>
    <xf numFmtId="0" fontId="21" fillId="24" borderId="11" xfId="0" applyFont="1" applyFill="1" applyBorder="1" applyAlignment="1">
      <alignment horizontal="center" vertical="center"/>
    </xf>
    <xf numFmtId="0" fontId="21" fillId="24" borderId="10"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21" fillId="24" borderId="13"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12" xfId="0" applyNumberFormat="1" applyFont="1" applyFill="1" applyBorder="1" applyAlignment="1">
      <alignment horizontal="center" vertical="center" wrapText="1"/>
    </xf>
    <xf numFmtId="0" fontId="21" fillId="24" borderId="13" xfId="0" applyNumberFormat="1" applyFont="1" applyFill="1" applyBorder="1" applyAlignment="1">
      <alignment horizontal="center" vertical="center" wrapText="1"/>
    </xf>
    <xf numFmtId="0" fontId="21" fillId="24" borderId="11" xfId="0" applyNumberFormat="1" applyFont="1" applyFill="1" applyBorder="1" applyAlignment="1">
      <alignment horizontal="center" vertical="center" wrapText="1"/>
    </xf>
    <xf numFmtId="0" fontId="22" fillId="24" borderId="14" xfId="0" applyFont="1" applyFill="1" applyBorder="1" applyAlignment="1">
      <alignment horizontal="center" vertical="center" wrapText="1"/>
    </xf>
    <xf numFmtId="0" fontId="21" fillId="0" borderId="15" xfId="0" applyFont="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3"/>
  <sheetViews>
    <sheetView tabSelected="1" workbookViewId="0" topLeftCell="A28">
      <selection activeCell="B44" sqref="B44"/>
    </sheetView>
  </sheetViews>
  <sheetFormatPr defaultColWidth="9.140625" defaultRowHeight="30" customHeight="1"/>
  <cols>
    <col min="1" max="1" width="17.421875" style="2" customWidth="1"/>
    <col min="2" max="2" width="17.28125" style="2" customWidth="1"/>
    <col min="3" max="3" width="10.8515625" style="2" customWidth="1"/>
    <col min="4" max="4" width="11.140625" style="2" customWidth="1"/>
    <col min="5" max="5" width="10.57421875" style="2" customWidth="1"/>
    <col min="6" max="6" width="9.57421875" style="2" customWidth="1"/>
    <col min="7" max="7" width="9.8515625" style="2" customWidth="1"/>
    <col min="8" max="16384" width="9.140625" style="2" customWidth="1"/>
  </cols>
  <sheetData>
    <row r="1" spans="1:8" ht="18.75" customHeight="1">
      <c r="A1" s="22" t="s">
        <v>125</v>
      </c>
      <c r="B1" s="22"/>
      <c r="C1" s="22"/>
      <c r="D1" s="22"/>
      <c r="E1" s="22"/>
      <c r="F1" s="22"/>
      <c r="G1" s="22"/>
      <c r="H1" s="22"/>
    </row>
    <row r="2" spans="1:8" s="1" customFormat="1" ht="17.25" customHeight="1">
      <c r="A2" s="4" t="s">
        <v>0</v>
      </c>
      <c r="B2" s="4" t="s">
        <v>1</v>
      </c>
      <c r="C2" s="4" t="s">
        <v>2</v>
      </c>
      <c r="D2" s="4" t="s">
        <v>3</v>
      </c>
      <c r="E2" s="4" t="s">
        <v>127</v>
      </c>
      <c r="F2" s="4" t="s">
        <v>128</v>
      </c>
      <c r="G2" s="4" t="s">
        <v>129</v>
      </c>
      <c r="H2" s="5" t="s">
        <v>124</v>
      </c>
    </row>
    <row r="3" spans="1:8" ht="17.25" customHeight="1">
      <c r="A3" s="6" t="s">
        <v>4</v>
      </c>
      <c r="B3" s="7" t="s">
        <v>5</v>
      </c>
      <c r="C3" s="8" t="s">
        <v>6</v>
      </c>
      <c r="D3" s="8" t="s">
        <v>7</v>
      </c>
      <c r="E3" s="9">
        <v>67.4</v>
      </c>
      <c r="F3" s="9">
        <v>89</v>
      </c>
      <c r="G3" s="9">
        <f aca="true" t="shared" si="0" ref="G3:G26">E3*50%+F3*50%</f>
        <v>78.2</v>
      </c>
      <c r="H3" s="10">
        <v>1</v>
      </c>
    </row>
    <row r="4" spans="1:8" ht="17.25" customHeight="1">
      <c r="A4" s="15" t="s">
        <v>12</v>
      </c>
      <c r="B4" s="7" t="s">
        <v>13</v>
      </c>
      <c r="C4" s="8" t="s">
        <v>14</v>
      </c>
      <c r="D4" s="8" t="s">
        <v>15</v>
      </c>
      <c r="E4" s="9">
        <v>69.2</v>
      </c>
      <c r="F4" s="9">
        <v>84.8</v>
      </c>
      <c r="G4" s="9">
        <f t="shared" si="0"/>
        <v>77</v>
      </c>
      <c r="H4" s="10">
        <v>1</v>
      </c>
    </row>
    <row r="5" spans="1:8" ht="17.25" customHeight="1">
      <c r="A5" s="15"/>
      <c r="B5" s="7" t="s">
        <v>16</v>
      </c>
      <c r="C5" s="8" t="s">
        <v>17</v>
      </c>
      <c r="D5" s="8" t="s">
        <v>18</v>
      </c>
      <c r="E5" s="9">
        <v>73.4</v>
      </c>
      <c r="F5" s="9">
        <v>84.56</v>
      </c>
      <c r="G5" s="9">
        <f t="shared" si="0"/>
        <v>78.98</v>
      </c>
      <c r="H5" s="10">
        <v>1</v>
      </c>
    </row>
    <row r="6" spans="1:8" ht="17.25" customHeight="1">
      <c r="A6" s="15"/>
      <c r="B6" s="7" t="s">
        <v>19</v>
      </c>
      <c r="C6" s="8" t="s">
        <v>20</v>
      </c>
      <c r="D6" s="8" t="s">
        <v>21</v>
      </c>
      <c r="E6" s="9">
        <v>79.4</v>
      </c>
      <c r="F6" s="9">
        <v>84.6</v>
      </c>
      <c r="G6" s="9">
        <f t="shared" si="0"/>
        <v>82</v>
      </c>
      <c r="H6" s="10">
        <v>1</v>
      </c>
    </row>
    <row r="7" spans="1:8" ht="17.25" customHeight="1">
      <c r="A7" s="6" t="s">
        <v>8</v>
      </c>
      <c r="B7" s="7" t="s">
        <v>9</v>
      </c>
      <c r="C7" s="8" t="s">
        <v>10</v>
      </c>
      <c r="D7" s="8" t="s">
        <v>11</v>
      </c>
      <c r="E7" s="9">
        <v>71.5</v>
      </c>
      <c r="F7" s="9">
        <v>82.4</v>
      </c>
      <c r="G7" s="9">
        <f t="shared" si="0"/>
        <v>76.95</v>
      </c>
      <c r="H7" s="10">
        <v>1</v>
      </c>
    </row>
    <row r="8" spans="1:8" ht="17.25" customHeight="1">
      <c r="A8" s="13" t="s">
        <v>130</v>
      </c>
      <c r="B8" s="7" t="s">
        <v>22</v>
      </c>
      <c r="C8" s="8" t="s">
        <v>23</v>
      </c>
      <c r="D8" s="8" t="s">
        <v>24</v>
      </c>
      <c r="E8" s="9">
        <v>69</v>
      </c>
      <c r="F8" s="9">
        <v>83.4</v>
      </c>
      <c r="G8" s="9">
        <f t="shared" si="0"/>
        <v>76.2</v>
      </c>
      <c r="H8" s="10">
        <v>1</v>
      </c>
    </row>
    <row r="9" spans="1:8" ht="17.25" customHeight="1">
      <c r="A9" s="6" t="s">
        <v>38</v>
      </c>
      <c r="B9" s="7" t="s">
        <v>39</v>
      </c>
      <c r="C9" s="8" t="s">
        <v>40</v>
      </c>
      <c r="D9" s="8" t="s">
        <v>41</v>
      </c>
      <c r="E9" s="9">
        <v>71.6</v>
      </c>
      <c r="F9" s="9">
        <v>82.2</v>
      </c>
      <c r="G9" s="9">
        <f t="shared" si="0"/>
        <v>76.9</v>
      </c>
      <c r="H9" s="10">
        <v>1</v>
      </c>
    </row>
    <row r="10" spans="1:8" ht="17.25" customHeight="1">
      <c r="A10" s="15" t="s">
        <v>28</v>
      </c>
      <c r="B10" s="7" t="s">
        <v>29</v>
      </c>
      <c r="C10" s="8" t="s">
        <v>30</v>
      </c>
      <c r="D10" s="8" t="s">
        <v>31</v>
      </c>
      <c r="E10" s="9">
        <v>69.5</v>
      </c>
      <c r="F10" s="9">
        <v>83.9</v>
      </c>
      <c r="G10" s="9">
        <f t="shared" si="0"/>
        <v>76.7</v>
      </c>
      <c r="H10" s="10">
        <v>1</v>
      </c>
    </row>
    <row r="11" spans="1:8" ht="17.25" customHeight="1">
      <c r="A11" s="15"/>
      <c r="B11" s="7" t="s">
        <v>32</v>
      </c>
      <c r="C11" s="8" t="s">
        <v>33</v>
      </c>
      <c r="D11" s="8" t="s">
        <v>34</v>
      </c>
      <c r="E11" s="9">
        <v>70.4</v>
      </c>
      <c r="F11" s="9">
        <v>83.7</v>
      </c>
      <c r="G11" s="9">
        <f t="shared" si="0"/>
        <v>77.05000000000001</v>
      </c>
      <c r="H11" s="10">
        <v>1</v>
      </c>
    </row>
    <row r="12" spans="1:8" ht="17.25" customHeight="1">
      <c r="A12" s="13" t="s">
        <v>131</v>
      </c>
      <c r="B12" s="7" t="s">
        <v>35</v>
      </c>
      <c r="C12" s="8" t="s">
        <v>36</v>
      </c>
      <c r="D12" s="8" t="s">
        <v>37</v>
      </c>
      <c r="E12" s="9">
        <v>67.5</v>
      </c>
      <c r="F12" s="9">
        <v>80.2</v>
      </c>
      <c r="G12" s="9">
        <f t="shared" si="0"/>
        <v>73.85</v>
      </c>
      <c r="H12" s="10">
        <v>1</v>
      </c>
    </row>
    <row r="13" spans="1:8" ht="17.25" customHeight="1">
      <c r="A13" s="16" t="s">
        <v>42</v>
      </c>
      <c r="B13" s="19" t="s">
        <v>43</v>
      </c>
      <c r="C13" s="8" t="s">
        <v>44</v>
      </c>
      <c r="D13" s="8" t="s">
        <v>45</v>
      </c>
      <c r="E13" s="9">
        <v>72.7</v>
      </c>
      <c r="F13" s="9">
        <v>84.5</v>
      </c>
      <c r="G13" s="9">
        <f t="shared" si="0"/>
        <v>78.6</v>
      </c>
      <c r="H13" s="10">
        <v>1</v>
      </c>
    </row>
    <row r="14" spans="1:8" ht="17.25" customHeight="1">
      <c r="A14" s="18"/>
      <c r="B14" s="21"/>
      <c r="C14" s="8" t="s">
        <v>46</v>
      </c>
      <c r="D14" s="8" t="s">
        <v>47</v>
      </c>
      <c r="E14" s="9">
        <v>66.5</v>
      </c>
      <c r="F14" s="9">
        <v>86.3</v>
      </c>
      <c r="G14" s="9">
        <f t="shared" si="0"/>
        <v>76.4</v>
      </c>
      <c r="H14" s="10">
        <v>2</v>
      </c>
    </row>
    <row r="15" spans="1:8" ht="17.25" customHeight="1">
      <c r="A15" s="6" t="s">
        <v>86</v>
      </c>
      <c r="B15" s="7" t="s">
        <v>87</v>
      </c>
      <c r="C15" s="8" t="s">
        <v>88</v>
      </c>
      <c r="D15" s="8" t="s">
        <v>89</v>
      </c>
      <c r="E15" s="9">
        <v>67.5</v>
      </c>
      <c r="F15" s="9">
        <v>85.6</v>
      </c>
      <c r="G15" s="9">
        <f t="shared" si="0"/>
        <v>76.55</v>
      </c>
      <c r="H15" s="10">
        <v>1</v>
      </c>
    </row>
    <row r="16" spans="1:8" ht="17.25" customHeight="1">
      <c r="A16" s="6" t="s">
        <v>90</v>
      </c>
      <c r="B16" s="7" t="s">
        <v>91</v>
      </c>
      <c r="C16" s="8" t="s">
        <v>92</v>
      </c>
      <c r="D16" s="8" t="s">
        <v>93</v>
      </c>
      <c r="E16" s="9">
        <v>72.4</v>
      </c>
      <c r="F16" s="9">
        <v>85.4</v>
      </c>
      <c r="G16" s="9">
        <f t="shared" si="0"/>
        <v>78.9</v>
      </c>
      <c r="H16" s="10">
        <v>1</v>
      </c>
    </row>
    <row r="17" spans="1:8" ht="17.25" customHeight="1">
      <c r="A17" s="11" t="s">
        <v>25</v>
      </c>
      <c r="B17" s="11" t="s">
        <v>26</v>
      </c>
      <c r="C17" s="12">
        <v>10005016</v>
      </c>
      <c r="D17" s="11" t="s">
        <v>27</v>
      </c>
      <c r="E17" s="12">
        <v>46.7</v>
      </c>
      <c r="F17" s="9">
        <v>79</v>
      </c>
      <c r="G17" s="9">
        <f t="shared" si="0"/>
        <v>62.85</v>
      </c>
      <c r="H17" s="10">
        <v>1</v>
      </c>
    </row>
    <row r="18" spans="1:8" ht="17.25" customHeight="1">
      <c r="A18" s="6" t="s">
        <v>82</v>
      </c>
      <c r="B18" s="7" t="s">
        <v>83</v>
      </c>
      <c r="C18" s="8" t="s">
        <v>84</v>
      </c>
      <c r="D18" s="8" t="s">
        <v>85</v>
      </c>
      <c r="E18" s="9">
        <v>68.5</v>
      </c>
      <c r="F18" s="9">
        <v>85.6</v>
      </c>
      <c r="G18" s="9">
        <f t="shared" si="0"/>
        <v>77.05</v>
      </c>
      <c r="H18" s="10">
        <v>1</v>
      </c>
    </row>
    <row r="19" spans="1:8" ht="17.25" customHeight="1">
      <c r="A19" s="16" t="s">
        <v>52</v>
      </c>
      <c r="B19" s="19" t="s">
        <v>53</v>
      </c>
      <c r="C19" s="8" t="s">
        <v>54</v>
      </c>
      <c r="D19" s="8" t="s">
        <v>55</v>
      </c>
      <c r="E19" s="9">
        <v>76.5</v>
      </c>
      <c r="F19" s="14">
        <v>85.5</v>
      </c>
      <c r="G19" s="9">
        <f t="shared" si="0"/>
        <v>81</v>
      </c>
      <c r="H19" s="10">
        <v>1</v>
      </c>
    </row>
    <row r="20" spans="1:8" ht="17.25" customHeight="1">
      <c r="A20" s="17"/>
      <c r="B20" s="20"/>
      <c r="C20" s="8" t="s">
        <v>62</v>
      </c>
      <c r="D20" s="8" t="s">
        <v>63</v>
      </c>
      <c r="E20" s="9">
        <v>74.1</v>
      </c>
      <c r="F20" s="9">
        <v>87.1</v>
      </c>
      <c r="G20" s="9">
        <f t="shared" si="0"/>
        <v>80.6</v>
      </c>
      <c r="H20" s="10">
        <v>2</v>
      </c>
    </row>
    <row r="21" spans="1:8" ht="17.25" customHeight="1">
      <c r="A21" s="17"/>
      <c r="B21" s="20"/>
      <c r="C21" s="8" t="s">
        <v>58</v>
      </c>
      <c r="D21" s="8" t="s">
        <v>59</v>
      </c>
      <c r="E21" s="9">
        <v>74.7</v>
      </c>
      <c r="F21" s="9">
        <v>84.4</v>
      </c>
      <c r="G21" s="9">
        <f t="shared" si="0"/>
        <v>79.55000000000001</v>
      </c>
      <c r="H21" s="10">
        <v>3</v>
      </c>
    </row>
    <row r="22" spans="1:8" ht="17.25" customHeight="1">
      <c r="A22" s="17"/>
      <c r="B22" s="20"/>
      <c r="C22" s="8" t="s">
        <v>64</v>
      </c>
      <c r="D22" s="8" t="s">
        <v>65</v>
      </c>
      <c r="E22" s="9">
        <v>71.7</v>
      </c>
      <c r="F22" s="9">
        <v>86.9</v>
      </c>
      <c r="G22" s="9">
        <f t="shared" si="0"/>
        <v>79.30000000000001</v>
      </c>
      <c r="H22" s="10">
        <v>4</v>
      </c>
    </row>
    <row r="23" spans="1:8" ht="17.25" customHeight="1">
      <c r="A23" s="17"/>
      <c r="B23" s="20"/>
      <c r="C23" s="8" t="s">
        <v>60</v>
      </c>
      <c r="D23" s="8" t="s">
        <v>61</v>
      </c>
      <c r="E23" s="9">
        <v>74.2</v>
      </c>
      <c r="F23" s="9">
        <v>84.4</v>
      </c>
      <c r="G23" s="9">
        <f t="shared" si="0"/>
        <v>79.30000000000001</v>
      </c>
      <c r="H23" s="10">
        <v>5</v>
      </c>
    </row>
    <row r="24" spans="1:8" ht="17.25" customHeight="1">
      <c r="A24" s="18"/>
      <c r="B24" s="21"/>
      <c r="C24" s="8" t="s">
        <v>56</v>
      </c>
      <c r="D24" s="8" t="s">
        <v>57</v>
      </c>
      <c r="E24" s="9">
        <v>75.2</v>
      </c>
      <c r="F24" s="9">
        <v>83.3</v>
      </c>
      <c r="G24" s="9">
        <f t="shared" si="0"/>
        <v>79.25</v>
      </c>
      <c r="H24" s="10">
        <v>6</v>
      </c>
    </row>
    <row r="25" spans="1:8" ht="17.25" customHeight="1">
      <c r="A25" s="6" t="s">
        <v>48</v>
      </c>
      <c r="B25" s="7" t="s">
        <v>49</v>
      </c>
      <c r="C25" s="8" t="s">
        <v>50</v>
      </c>
      <c r="D25" s="8" t="s">
        <v>51</v>
      </c>
      <c r="E25" s="9">
        <v>73</v>
      </c>
      <c r="F25" s="9">
        <v>86</v>
      </c>
      <c r="G25" s="9">
        <f t="shared" si="0"/>
        <v>79.5</v>
      </c>
      <c r="H25" s="10">
        <v>1</v>
      </c>
    </row>
    <row r="26" spans="1:8" ht="17.25" customHeight="1">
      <c r="A26" s="16" t="s">
        <v>126</v>
      </c>
      <c r="B26" s="7" t="s">
        <v>66</v>
      </c>
      <c r="C26" s="8" t="s">
        <v>67</v>
      </c>
      <c r="D26" s="8" t="s">
        <v>68</v>
      </c>
      <c r="E26" s="9">
        <v>72.1</v>
      </c>
      <c r="F26" s="9">
        <v>84.2</v>
      </c>
      <c r="G26" s="9">
        <f t="shared" si="0"/>
        <v>78.15</v>
      </c>
      <c r="H26" s="10">
        <v>1</v>
      </c>
    </row>
    <row r="27" spans="1:8" ht="17.25" customHeight="1">
      <c r="A27" s="17"/>
      <c r="B27" s="7" t="s">
        <v>69</v>
      </c>
      <c r="C27" s="8" t="s">
        <v>70</v>
      </c>
      <c r="D27" s="8" t="s">
        <v>71</v>
      </c>
      <c r="E27" s="9">
        <v>67.4</v>
      </c>
      <c r="F27" s="9">
        <v>85.7</v>
      </c>
      <c r="G27" s="9">
        <f aca="true" t="shared" si="1" ref="G27:G34">E27*50%+F27*50%</f>
        <v>76.55000000000001</v>
      </c>
      <c r="H27" s="10">
        <v>1</v>
      </c>
    </row>
    <row r="28" spans="1:8" ht="17.25" customHeight="1">
      <c r="A28" s="17"/>
      <c r="B28" s="19" t="s">
        <v>72</v>
      </c>
      <c r="C28" s="8" t="s">
        <v>75</v>
      </c>
      <c r="D28" s="8" t="s">
        <v>76</v>
      </c>
      <c r="E28" s="9">
        <v>66.8</v>
      </c>
      <c r="F28" s="9">
        <v>88.7</v>
      </c>
      <c r="G28" s="9">
        <f t="shared" si="1"/>
        <v>77.75</v>
      </c>
      <c r="H28" s="10">
        <v>1</v>
      </c>
    </row>
    <row r="29" spans="1:8" ht="17.25" customHeight="1">
      <c r="A29" s="17"/>
      <c r="B29" s="21"/>
      <c r="C29" s="8" t="s">
        <v>73</v>
      </c>
      <c r="D29" s="8" t="s">
        <v>74</v>
      </c>
      <c r="E29" s="9">
        <v>71.1</v>
      </c>
      <c r="F29" s="9">
        <v>83.8</v>
      </c>
      <c r="G29" s="9">
        <f t="shared" si="1"/>
        <v>77.44999999999999</v>
      </c>
      <c r="H29" s="10">
        <v>2</v>
      </c>
    </row>
    <row r="30" spans="1:8" ht="17.25" customHeight="1">
      <c r="A30" s="17"/>
      <c r="B30" s="19" t="s">
        <v>77</v>
      </c>
      <c r="C30" s="8" t="s">
        <v>80</v>
      </c>
      <c r="D30" s="8" t="s">
        <v>81</v>
      </c>
      <c r="E30" s="9">
        <v>64.4</v>
      </c>
      <c r="F30" s="9">
        <v>88.4</v>
      </c>
      <c r="G30" s="9">
        <f>E30*50%+F30*50%</f>
        <v>76.4</v>
      </c>
      <c r="H30" s="10">
        <v>1</v>
      </c>
    </row>
    <row r="31" spans="1:8" ht="17.25" customHeight="1">
      <c r="A31" s="18"/>
      <c r="B31" s="21"/>
      <c r="C31" s="8" t="s">
        <v>78</v>
      </c>
      <c r="D31" s="8" t="s">
        <v>79</v>
      </c>
      <c r="E31" s="9">
        <v>68.7</v>
      </c>
      <c r="F31" s="9">
        <v>84.1</v>
      </c>
      <c r="G31" s="9">
        <f t="shared" si="1"/>
        <v>76.4</v>
      </c>
      <c r="H31" s="10">
        <v>2</v>
      </c>
    </row>
    <row r="32" spans="1:8" ht="17.25" customHeight="1">
      <c r="A32" s="15" t="s">
        <v>94</v>
      </c>
      <c r="B32" s="7" t="s">
        <v>95</v>
      </c>
      <c r="C32" s="8" t="s">
        <v>96</v>
      </c>
      <c r="D32" s="8" t="s">
        <v>97</v>
      </c>
      <c r="E32" s="9">
        <v>64.9</v>
      </c>
      <c r="F32" s="9">
        <v>84.3</v>
      </c>
      <c r="G32" s="9">
        <f t="shared" si="1"/>
        <v>74.6</v>
      </c>
      <c r="H32" s="10">
        <v>1</v>
      </c>
    </row>
    <row r="33" spans="1:8" ht="17.25" customHeight="1">
      <c r="A33" s="15"/>
      <c r="B33" s="19" t="s">
        <v>98</v>
      </c>
      <c r="C33" s="8" t="s">
        <v>99</v>
      </c>
      <c r="D33" s="8" t="s">
        <v>100</v>
      </c>
      <c r="E33" s="9">
        <v>77.5</v>
      </c>
      <c r="F33" s="9">
        <v>85.4</v>
      </c>
      <c r="G33" s="9">
        <f t="shared" si="1"/>
        <v>81.45</v>
      </c>
      <c r="H33" s="10">
        <v>1</v>
      </c>
    </row>
    <row r="34" spans="1:8" ht="17.25" customHeight="1">
      <c r="A34" s="15"/>
      <c r="B34" s="21"/>
      <c r="C34" s="8" t="s">
        <v>101</v>
      </c>
      <c r="D34" s="8" t="s">
        <v>102</v>
      </c>
      <c r="E34" s="9">
        <v>71.4</v>
      </c>
      <c r="F34" s="9">
        <v>83.4</v>
      </c>
      <c r="G34" s="9">
        <f t="shared" si="1"/>
        <v>77.4</v>
      </c>
      <c r="H34" s="10">
        <v>2</v>
      </c>
    </row>
    <row r="35" spans="1:8" ht="17.25" customHeight="1">
      <c r="A35" s="15"/>
      <c r="B35" s="7" t="s">
        <v>103</v>
      </c>
      <c r="C35" s="8" t="s">
        <v>104</v>
      </c>
      <c r="D35" s="8" t="s">
        <v>105</v>
      </c>
      <c r="E35" s="9">
        <v>66.9</v>
      </c>
      <c r="F35" s="9">
        <v>83.8</v>
      </c>
      <c r="G35" s="9">
        <f aca="true" t="shared" si="2" ref="G35:G41">E35*50%+F35*50%</f>
        <v>75.35</v>
      </c>
      <c r="H35" s="10">
        <v>1</v>
      </c>
    </row>
    <row r="36" spans="1:8" ht="17.25" customHeight="1">
      <c r="A36" s="15"/>
      <c r="B36" s="7" t="s">
        <v>106</v>
      </c>
      <c r="C36" s="8" t="s">
        <v>107</v>
      </c>
      <c r="D36" s="8" t="s">
        <v>108</v>
      </c>
      <c r="E36" s="9">
        <v>69</v>
      </c>
      <c r="F36" s="9">
        <v>84</v>
      </c>
      <c r="G36" s="9">
        <f t="shared" si="2"/>
        <v>76.5</v>
      </c>
      <c r="H36" s="10">
        <v>1</v>
      </c>
    </row>
    <row r="37" spans="1:8" ht="17.25" customHeight="1">
      <c r="A37" s="15" t="s">
        <v>109</v>
      </c>
      <c r="B37" s="19" t="s">
        <v>110</v>
      </c>
      <c r="C37" s="8" t="s">
        <v>113</v>
      </c>
      <c r="D37" s="8" t="s">
        <v>114</v>
      </c>
      <c r="E37" s="9">
        <v>62.3</v>
      </c>
      <c r="F37" s="9">
        <v>85.1</v>
      </c>
      <c r="G37" s="9">
        <f t="shared" si="2"/>
        <v>73.69999999999999</v>
      </c>
      <c r="H37" s="10">
        <v>1</v>
      </c>
    </row>
    <row r="38" spans="1:8" ht="17.25" customHeight="1">
      <c r="A38" s="15"/>
      <c r="B38" s="21"/>
      <c r="C38" s="8" t="s">
        <v>111</v>
      </c>
      <c r="D38" s="8" t="s">
        <v>112</v>
      </c>
      <c r="E38" s="9">
        <v>64.7</v>
      </c>
      <c r="F38" s="9">
        <v>82.2</v>
      </c>
      <c r="G38" s="9">
        <f t="shared" si="2"/>
        <v>73.45</v>
      </c>
      <c r="H38" s="10">
        <v>2</v>
      </c>
    </row>
    <row r="39" spans="1:8" ht="17.25" customHeight="1">
      <c r="A39" s="15"/>
      <c r="B39" s="7" t="s">
        <v>115</v>
      </c>
      <c r="C39" s="8" t="s">
        <v>116</v>
      </c>
      <c r="D39" s="8" t="s">
        <v>117</v>
      </c>
      <c r="E39" s="9">
        <v>75</v>
      </c>
      <c r="F39" s="9">
        <v>85.8</v>
      </c>
      <c r="G39" s="9">
        <f t="shared" si="2"/>
        <v>80.4</v>
      </c>
      <c r="H39" s="10">
        <v>1</v>
      </c>
    </row>
    <row r="40" spans="1:8" ht="17.25" customHeight="1">
      <c r="A40" s="15"/>
      <c r="B40" s="7" t="s">
        <v>118</v>
      </c>
      <c r="C40" s="8" t="s">
        <v>119</v>
      </c>
      <c r="D40" s="8" t="s">
        <v>120</v>
      </c>
      <c r="E40" s="9">
        <v>70</v>
      </c>
      <c r="F40" s="9">
        <v>85.4</v>
      </c>
      <c r="G40" s="9">
        <f t="shared" si="2"/>
        <v>77.7</v>
      </c>
      <c r="H40" s="10">
        <v>1</v>
      </c>
    </row>
    <row r="41" spans="1:8" ht="17.25" customHeight="1">
      <c r="A41" s="15"/>
      <c r="B41" s="7" t="s">
        <v>121</v>
      </c>
      <c r="C41" s="8" t="s">
        <v>122</v>
      </c>
      <c r="D41" s="8" t="s">
        <v>123</v>
      </c>
      <c r="E41" s="9">
        <v>74.1</v>
      </c>
      <c r="F41" s="9">
        <v>84.5</v>
      </c>
      <c r="G41" s="9">
        <f t="shared" si="2"/>
        <v>79.3</v>
      </c>
      <c r="H41" s="10">
        <v>1</v>
      </c>
    </row>
    <row r="42" spans="1:8" ht="65.25" customHeight="1">
      <c r="A42" s="23" t="s">
        <v>132</v>
      </c>
      <c r="B42" s="23"/>
      <c r="C42" s="23"/>
      <c r="D42" s="23"/>
      <c r="E42" s="23"/>
      <c r="F42" s="23"/>
      <c r="G42" s="23"/>
      <c r="H42" s="23"/>
    </row>
    <row r="43" ht="30" customHeight="1">
      <c r="B43" s="3"/>
    </row>
  </sheetData>
  <sheetProtection/>
  <mergeCells count="15">
    <mergeCell ref="B28:B29"/>
    <mergeCell ref="B30:B31"/>
    <mergeCell ref="B33:B34"/>
    <mergeCell ref="B37:B38"/>
    <mergeCell ref="A4:A6"/>
    <mergeCell ref="A1:H1"/>
    <mergeCell ref="A42:H42"/>
    <mergeCell ref="B19:B24"/>
    <mergeCell ref="B13:B14"/>
    <mergeCell ref="A10:A11"/>
    <mergeCell ref="A19:A24"/>
    <mergeCell ref="A37:A41"/>
    <mergeCell ref="A26:A31"/>
    <mergeCell ref="A32:A36"/>
    <mergeCell ref="A13:A14"/>
  </mergeCells>
  <printOptions/>
  <pageMargins left="0.55" right="0.33" top="0.56" bottom="0.19" header="0.51" footer="0.2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肖小兵</cp:lastModifiedBy>
  <cp:lastPrinted>2016-08-23T01:22:21Z</cp:lastPrinted>
  <dcterms:created xsi:type="dcterms:W3CDTF">2016-08-04T03:27:30Z</dcterms:created>
  <dcterms:modified xsi:type="dcterms:W3CDTF">2016-08-23T01:22:38Z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