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2013年增人计划" sheetId="1" r:id="rId1"/>
    <sheet name="2013年招聘方案" sheetId="2" r:id="rId2"/>
    <sheet name="00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<sst xmlns="http://schemas.openxmlformats.org/spreadsheetml/2006/main" count="133" uniqueCount="88">
  <si>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湘潭市国土资源局2013年增人计划和录（聘）用岗位申报表</t>
  </si>
  <si>
    <t>单位</t>
  </si>
  <si>
    <t>编制数</t>
  </si>
  <si>
    <t>实有人数</t>
  </si>
  <si>
    <t>空编数</t>
  </si>
  <si>
    <t>拟报增人计划</t>
  </si>
  <si>
    <t>备注</t>
  </si>
  <si>
    <t>合计</t>
  </si>
  <si>
    <t>公开招考（聘）</t>
  </si>
  <si>
    <t>公开遴选</t>
  </si>
  <si>
    <t>调任</t>
  </si>
  <si>
    <t>同层次同性质转任</t>
  </si>
  <si>
    <t>人才引进</t>
  </si>
  <si>
    <t>接收军转干部</t>
  </si>
  <si>
    <t>接收退伍军人安置</t>
  </si>
  <si>
    <t>其它</t>
  </si>
  <si>
    <t>公务员</t>
  </si>
  <si>
    <t>中文博士调任2名：2年以上工作经历，普通全日制博士研究生，35周岁以下，事业单位在编管理岗位人员。</t>
  </si>
  <si>
    <t>机关工勤</t>
  </si>
  <si>
    <t>雨湖大队</t>
  </si>
  <si>
    <t>岳塘大队</t>
  </si>
  <si>
    <t>高新大队</t>
  </si>
  <si>
    <t>资金中心</t>
  </si>
  <si>
    <t>征拆处</t>
  </si>
  <si>
    <t>长城所</t>
  </si>
  <si>
    <t>护潭所</t>
  </si>
  <si>
    <t>先锋所</t>
  </si>
  <si>
    <t>杨锺</t>
  </si>
  <si>
    <t>板塘所</t>
  </si>
  <si>
    <t>地理信息博士引进2名：2年以上工作经历，普通全日制博士研究生，35周岁以下。</t>
  </si>
  <si>
    <t>霞城所</t>
  </si>
  <si>
    <t>测绘院</t>
  </si>
  <si>
    <t>法学硕士3、测绘本3、中文本2、土地评估本1</t>
  </si>
  <si>
    <t>地环中心</t>
  </si>
  <si>
    <t>地环本3、土木工程本1</t>
  </si>
  <si>
    <t>/</t>
  </si>
  <si>
    <t>备注：2011年退伍安置5人拟定测绘院和地环站，2011年军转安置1人待定，本科均为一本，面向全省招聘。</t>
  </si>
  <si>
    <t>附件一</t>
  </si>
  <si>
    <t>2016年湘潭市国土资源局直属事业单位公开招聘人员计划与岗位表</t>
  </si>
  <si>
    <t>招聘单位</t>
  </si>
  <si>
    <t>单位性质</t>
  </si>
  <si>
    <t>岗位名称</t>
  </si>
  <si>
    <t>招聘人数</t>
  </si>
  <si>
    <t>岗    位    条    件</t>
  </si>
  <si>
    <t>性别</t>
  </si>
  <si>
    <t>最高年龄要求</t>
  </si>
  <si>
    <t>最低学历要求</t>
  </si>
  <si>
    <t>学历所对应的专业</t>
  </si>
  <si>
    <t>其他要求</t>
  </si>
  <si>
    <t>市不动产登记中心</t>
  </si>
  <si>
    <t>公益一类</t>
  </si>
  <si>
    <t>计算机管理
人员</t>
  </si>
  <si>
    <t>不限</t>
  </si>
  <si>
    <t>30岁以下</t>
  </si>
  <si>
    <t>普通全日制
本科</t>
  </si>
  <si>
    <t>电子、通信、计算机类</t>
  </si>
  <si>
    <t>测绘人员</t>
  </si>
  <si>
    <t>测绘类</t>
  </si>
  <si>
    <t>2年及以上工作经历</t>
  </si>
  <si>
    <t>档案管理人员</t>
  </si>
  <si>
    <t>图书档案管理类</t>
  </si>
  <si>
    <t>不动产登记
人员</t>
  </si>
  <si>
    <t>专业不限</t>
  </si>
  <si>
    <t>市征地拆迁管理处</t>
  </si>
  <si>
    <t>法学人员</t>
  </si>
  <si>
    <t>法学类</t>
  </si>
  <si>
    <t>文秘人员</t>
  </si>
  <si>
    <t>语言文学类、新闻传播学类</t>
  </si>
  <si>
    <t>财务管理人员</t>
  </si>
  <si>
    <t>经济学类、工商管理类</t>
  </si>
  <si>
    <t>注：年龄按周岁计算，至报名第一天。</t>
  </si>
  <si>
    <t>湘潭市国土资源局直属事业单位2013年人才引进方案</t>
  </si>
  <si>
    <t>招考单位</t>
  </si>
  <si>
    <t>拟聘人数</t>
  </si>
  <si>
    <t>年 龄</t>
  </si>
  <si>
    <t>相关专业</t>
  </si>
  <si>
    <t>是否专业考试</t>
  </si>
  <si>
    <t>湘潭市国土资源局</t>
  </si>
  <si>
    <t>中文</t>
  </si>
  <si>
    <t>35岁以下</t>
  </si>
  <si>
    <t>全日制博士研究生</t>
  </si>
  <si>
    <t xml:space="preserve">汉语言文字学、语言学及应用语言学
</t>
  </si>
  <si>
    <t>否</t>
  </si>
  <si>
    <t>2年以上相关工作经历</t>
  </si>
  <si>
    <t>湘潭市国土资源局雨湖执法监察大队</t>
  </si>
  <si>
    <t>地理信息</t>
  </si>
  <si>
    <t>地理信息系统、数字地球与数字城市、空间信息科学与信息工程</t>
  </si>
  <si>
    <t>湘潭市国土资源局岳塘执法监察大队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</si>
</sst>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7" sqref="A17"/>
    </sheetView>
  </sheetViews>
  <sheetFormatPr defaultColWidth="9.00390625" defaultRowHeight="14.25"/>
  <cols>
    <col min="1" max="1" width="11.375" style="14" customWidth="1"/>
    <col min="2" max="4" width="4.625" style="14" customWidth="1"/>
    <col min="5" max="5" width="4.50390625" style="14" customWidth="1"/>
    <col min="6" max="7" width="9.00390625" style="14" customWidth="1"/>
    <col min="8" max="8" width="8.375" style="14" customWidth="1"/>
    <col min="9" max="12" width="9.00390625" style="14" customWidth="1"/>
    <col min="13" max="13" width="7.875" style="14" customWidth="1"/>
    <col min="14" max="14" width="23.75390625" style="14" customWidth="1"/>
    <col min="15" max="16384" width="9.00390625" style="15" customWidth="1"/>
  </cols>
  <sheetData>
    <row r="1" spans="1:14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/>
      <c r="G2" s="17"/>
      <c r="H2" s="17"/>
      <c r="I2" s="17"/>
      <c r="J2" s="17"/>
      <c r="K2" s="17"/>
      <c r="L2" s="17"/>
      <c r="M2" s="17"/>
      <c r="N2" s="17" t="s">
        <v>6</v>
      </c>
    </row>
    <row r="3" spans="1:14" ht="30" customHeight="1">
      <c r="A3" s="17"/>
      <c r="B3" s="17"/>
      <c r="C3" s="17"/>
      <c r="D3" s="17"/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/>
    </row>
    <row r="4" spans="1:14" ht="50.25" customHeight="1">
      <c r="A4" s="17" t="s">
        <v>16</v>
      </c>
      <c r="B4" s="17">
        <v>53</v>
      </c>
      <c r="C4" s="17">
        <v>49</v>
      </c>
      <c r="D4" s="17">
        <f>B4-C4</f>
        <v>4</v>
      </c>
      <c r="E4" s="17">
        <f>SUM(F4:M4)</f>
        <v>3</v>
      </c>
      <c r="F4" s="17"/>
      <c r="G4" s="17"/>
      <c r="H4" s="17">
        <v>3</v>
      </c>
      <c r="I4" s="17"/>
      <c r="J4" s="17"/>
      <c r="K4" s="17"/>
      <c r="L4" s="17"/>
      <c r="M4" s="17"/>
      <c r="N4" s="19" t="s">
        <v>17</v>
      </c>
    </row>
    <row r="5" spans="1:14" ht="24" customHeight="1">
      <c r="A5" s="17" t="s">
        <v>18</v>
      </c>
      <c r="B5" s="17">
        <v>6</v>
      </c>
      <c r="C5" s="17">
        <v>5</v>
      </c>
      <c r="D5" s="17">
        <f aca="true" t="shared" si="0" ref="D5:D17">B5-C5</f>
        <v>1</v>
      </c>
      <c r="E5" s="17">
        <f aca="true" t="shared" si="1" ref="E5:E17">SUM(F5:M5)</f>
        <v>0</v>
      </c>
      <c r="F5" s="17"/>
      <c r="G5" s="17"/>
      <c r="H5" s="17"/>
      <c r="I5" s="17"/>
      <c r="J5" s="17"/>
      <c r="K5" s="17"/>
      <c r="L5" s="17"/>
      <c r="M5" s="17"/>
      <c r="N5" s="17"/>
    </row>
    <row r="6" spans="1:14" ht="24" customHeight="1">
      <c r="A6" s="17" t="s">
        <v>19</v>
      </c>
      <c r="B6" s="17">
        <v>15</v>
      </c>
      <c r="C6" s="17">
        <v>13</v>
      </c>
      <c r="D6" s="17">
        <f t="shared" si="0"/>
        <v>2</v>
      </c>
      <c r="E6" s="17">
        <f t="shared" si="1"/>
        <v>1</v>
      </c>
      <c r="F6" s="17"/>
      <c r="G6" s="17"/>
      <c r="H6" s="17"/>
      <c r="I6" s="17"/>
      <c r="J6" s="17"/>
      <c r="K6" s="17"/>
      <c r="L6" s="17"/>
      <c r="M6" s="17">
        <v>1</v>
      </c>
      <c r="N6" s="20"/>
    </row>
    <row r="7" spans="1:14" ht="24" customHeight="1">
      <c r="A7" s="17" t="s">
        <v>20</v>
      </c>
      <c r="B7" s="17">
        <v>15</v>
      </c>
      <c r="C7" s="17">
        <v>14</v>
      </c>
      <c r="D7" s="17">
        <f t="shared" si="0"/>
        <v>1</v>
      </c>
      <c r="E7" s="17">
        <f t="shared" si="1"/>
        <v>0</v>
      </c>
      <c r="F7" s="17"/>
      <c r="G7" s="17"/>
      <c r="H7" s="17"/>
      <c r="I7" s="17"/>
      <c r="J7" s="17"/>
      <c r="K7" s="17"/>
      <c r="L7" s="17"/>
      <c r="M7" s="17"/>
      <c r="N7" s="20"/>
    </row>
    <row r="8" spans="1:14" ht="24" customHeight="1">
      <c r="A8" s="17" t="s">
        <v>21</v>
      </c>
      <c r="B8" s="17">
        <v>5</v>
      </c>
      <c r="C8" s="17">
        <v>4</v>
      </c>
      <c r="D8" s="17">
        <f t="shared" si="0"/>
        <v>1</v>
      </c>
      <c r="E8" s="17">
        <f t="shared" si="1"/>
        <v>0</v>
      </c>
      <c r="F8" s="17"/>
      <c r="G8" s="17"/>
      <c r="H8" s="17"/>
      <c r="I8" s="17"/>
      <c r="J8" s="17"/>
      <c r="K8" s="17"/>
      <c r="L8" s="17"/>
      <c r="M8" s="17"/>
      <c r="N8" s="17"/>
    </row>
    <row r="9" spans="1:14" ht="24" customHeight="1">
      <c r="A9" s="17" t="s">
        <v>22</v>
      </c>
      <c r="B9" s="17">
        <v>5</v>
      </c>
      <c r="C9" s="17">
        <v>4</v>
      </c>
      <c r="D9" s="17">
        <f t="shared" si="0"/>
        <v>1</v>
      </c>
      <c r="E9" s="17">
        <f t="shared" si="1"/>
        <v>0</v>
      </c>
      <c r="F9" s="17"/>
      <c r="G9" s="17"/>
      <c r="H9" s="17"/>
      <c r="I9" s="17"/>
      <c r="J9" s="17"/>
      <c r="K9" s="17"/>
      <c r="L9" s="17"/>
      <c r="M9" s="17"/>
      <c r="N9" s="17"/>
    </row>
    <row r="10" spans="1:14" ht="24" customHeight="1">
      <c r="A10" s="17" t="s">
        <v>23</v>
      </c>
      <c r="B10" s="17">
        <v>13</v>
      </c>
      <c r="C10" s="17">
        <v>12</v>
      </c>
      <c r="D10" s="17">
        <f t="shared" si="0"/>
        <v>1</v>
      </c>
      <c r="E10" s="17">
        <f t="shared" si="1"/>
        <v>0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4" customHeight="1">
      <c r="A11" s="17" t="s">
        <v>24</v>
      </c>
      <c r="B11" s="17">
        <v>9</v>
      </c>
      <c r="C11" s="17">
        <v>8</v>
      </c>
      <c r="D11" s="17">
        <f t="shared" si="0"/>
        <v>1</v>
      </c>
      <c r="E11" s="17">
        <f t="shared" si="1"/>
        <v>1</v>
      </c>
      <c r="F11" s="17"/>
      <c r="G11" s="17"/>
      <c r="H11" s="17"/>
      <c r="I11" s="17"/>
      <c r="J11" s="17"/>
      <c r="K11" s="17"/>
      <c r="L11" s="17"/>
      <c r="M11" s="17">
        <v>1</v>
      </c>
      <c r="N11" s="17"/>
    </row>
    <row r="12" spans="1:14" ht="24" customHeight="1">
      <c r="A12" s="17" t="s">
        <v>25</v>
      </c>
      <c r="B12" s="17">
        <v>9</v>
      </c>
      <c r="C12" s="17">
        <v>8</v>
      </c>
      <c r="D12" s="17">
        <f t="shared" si="0"/>
        <v>1</v>
      </c>
      <c r="E12" s="17">
        <f t="shared" si="1"/>
        <v>1</v>
      </c>
      <c r="F12" s="17"/>
      <c r="G12" s="17"/>
      <c r="H12" s="17"/>
      <c r="I12" s="17"/>
      <c r="J12" s="17"/>
      <c r="K12" s="17"/>
      <c r="L12" s="17"/>
      <c r="M12" s="17">
        <v>1</v>
      </c>
      <c r="N12" s="17"/>
    </row>
    <row r="13" spans="1:14" ht="24" customHeight="1">
      <c r="A13" s="17" t="s">
        <v>26</v>
      </c>
      <c r="B13" s="17">
        <v>9</v>
      </c>
      <c r="C13" s="17">
        <v>7</v>
      </c>
      <c r="D13" s="17">
        <f t="shared" si="0"/>
        <v>2</v>
      </c>
      <c r="E13" s="17">
        <f t="shared" si="1"/>
        <v>1</v>
      </c>
      <c r="F13" s="17"/>
      <c r="G13" s="17"/>
      <c r="H13" s="17"/>
      <c r="I13" s="17"/>
      <c r="J13" s="17"/>
      <c r="K13" s="17"/>
      <c r="L13" s="17"/>
      <c r="M13" s="17">
        <v>1</v>
      </c>
      <c r="N13" s="20" t="s">
        <v>27</v>
      </c>
    </row>
    <row r="14" spans="1:14" ht="24" customHeight="1">
      <c r="A14" s="17" t="s">
        <v>28</v>
      </c>
      <c r="B14" s="17">
        <v>10</v>
      </c>
      <c r="C14" s="17">
        <v>8</v>
      </c>
      <c r="D14" s="17">
        <f t="shared" si="0"/>
        <v>2</v>
      </c>
      <c r="E14" s="17">
        <f t="shared" si="1"/>
        <v>1</v>
      </c>
      <c r="F14" s="17"/>
      <c r="G14" s="17"/>
      <c r="H14" s="17"/>
      <c r="I14" s="17"/>
      <c r="J14" s="17">
        <v>1</v>
      </c>
      <c r="K14" s="17"/>
      <c r="L14" s="17"/>
      <c r="M14" s="17"/>
      <c r="N14" s="21" t="s">
        <v>29</v>
      </c>
    </row>
    <row r="15" spans="1:14" ht="24" customHeight="1">
      <c r="A15" s="17" t="s">
        <v>30</v>
      </c>
      <c r="B15" s="17">
        <v>9</v>
      </c>
      <c r="C15" s="17">
        <v>7</v>
      </c>
      <c r="D15" s="17">
        <f t="shared" si="0"/>
        <v>2</v>
      </c>
      <c r="E15" s="17">
        <v>1</v>
      </c>
      <c r="F15" s="17"/>
      <c r="G15" s="17"/>
      <c r="H15" s="17"/>
      <c r="I15" s="17"/>
      <c r="J15" s="17">
        <v>1</v>
      </c>
      <c r="K15" s="17"/>
      <c r="L15" s="17"/>
      <c r="M15" s="17"/>
      <c r="N15" s="22"/>
    </row>
    <row r="16" spans="1:14" ht="24" customHeight="1">
      <c r="A16" s="17" t="s">
        <v>31</v>
      </c>
      <c r="B16" s="17">
        <v>26</v>
      </c>
      <c r="C16" s="17">
        <v>6</v>
      </c>
      <c r="D16" s="17">
        <f t="shared" si="0"/>
        <v>20</v>
      </c>
      <c r="E16" s="17">
        <f t="shared" si="1"/>
        <v>14</v>
      </c>
      <c r="F16" s="17">
        <v>9</v>
      </c>
      <c r="G16" s="17"/>
      <c r="H16" s="17"/>
      <c r="I16" s="17"/>
      <c r="J16" s="17"/>
      <c r="K16" s="17"/>
      <c r="L16" s="17">
        <v>3</v>
      </c>
      <c r="M16" s="17">
        <v>2</v>
      </c>
      <c r="N16" s="19" t="s">
        <v>32</v>
      </c>
    </row>
    <row r="17" spans="1:14" ht="24" customHeight="1">
      <c r="A17" s="17" t="s">
        <v>33</v>
      </c>
      <c r="B17" s="17">
        <v>8</v>
      </c>
      <c r="C17" s="17">
        <v>1</v>
      </c>
      <c r="D17" s="17">
        <f t="shared" si="0"/>
        <v>7</v>
      </c>
      <c r="E17" s="17">
        <f t="shared" si="1"/>
        <v>6</v>
      </c>
      <c r="F17" s="17">
        <v>4</v>
      </c>
      <c r="G17" s="17"/>
      <c r="H17" s="17"/>
      <c r="I17" s="17"/>
      <c r="J17" s="17"/>
      <c r="K17" s="17"/>
      <c r="L17" s="17">
        <v>2</v>
      </c>
      <c r="M17" s="17"/>
      <c r="N17" s="19" t="s">
        <v>34</v>
      </c>
    </row>
    <row r="18" spans="1:14" ht="24" customHeight="1">
      <c r="A18" s="17" t="s">
        <v>7</v>
      </c>
      <c r="B18" s="17" t="s">
        <v>35</v>
      </c>
      <c r="C18" s="17" t="s">
        <v>35</v>
      </c>
      <c r="D18" s="17">
        <f aca="true" t="shared" si="2" ref="D18:M18">SUM(D4:D17)</f>
        <v>46</v>
      </c>
      <c r="E18" s="17">
        <f t="shared" si="2"/>
        <v>29</v>
      </c>
      <c r="F18" s="17">
        <f t="shared" si="2"/>
        <v>13</v>
      </c>
      <c r="G18" s="17">
        <f t="shared" si="2"/>
        <v>0</v>
      </c>
      <c r="H18" s="17">
        <f t="shared" si="2"/>
        <v>3</v>
      </c>
      <c r="I18" s="17">
        <f t="shared" si="2"/>
        <v>0</v>
      </c>
      <c r="J18" s="17">
        <f t="shared" si="2"/>
        <v>2</v>
      </c>
      <c r="K18" s="17">
        <f t="shared" si="2"/>
        <v>0</v>
      </c>
      <c r="L18" s="17">
        <f t="shared" si="2"/>
        <v>5</v>
      </c>
      <c r="M18" s="17">
        <f t="shared" si="2"/>
        <v>6</v>
      </c>
      <c r="N18" s="17"/>
    </row>
    <row r="19" spans="1:14" ht="16.5" customHeight="1">
      <c r="A19" s="18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sheetProtection/>
  <mergeCells count="9">
    <mergeCell ref="A1:N1"/>
    <mergeCell ref="E2:M2"/>
    <mergeCell ref="A19:N19"/>
    <mergeCell ref="A2:A3"/>
    <mergeCell ref="B2:B3"/>
    <mergeCell ref="C2:C3"/>
    <mergeCell ref="D2:D3"/>
    <mergeCell ref="N2:N3"/>
    <mergeCell ref="N14:N15"/>
  </mergeCells>
  <printOptions/>
  <pageMargins left="0.55" right="0.55" top="0.79" bottom="0.59" header="0.51" footer="0.5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0.875" style="0" customWidth="1"/>
    <col min="2" max="2" width="9.125" style="0" customWidth="1"/>
    <col min="3" max="3" width="13.375" style="0" customWidth="1"/>
    <col min="4" max="4" width="4.625" style="0" customWidth="1"/>
    <col min="5" max="5" width="5.00390625" style="0" customWidth="1"/>
    <col min="6" max="6" width="5.875" style="0" customWidth="1"/>
    <col min="7" max="7" width="12.125" style="0" customWidth="1"/>
    <col min="8" max="8" width="20.75390625" style="0" customWidth="1"/>
    <col min="9" max="9" width="39.00390625" style="0" customWidth="1"/>
  </cols>
  <sheetData>
    <row r="1" ht="14.25">
      <c r="A1" t="s">
        <v>37</v>
      </c>
    </row>
    <row r="2" spans="1:9" ht="28.5" customHeight="1">
      <c r="A2" s="5" t="s">
        <v>38</v>
      </c>
      <c r="B2" s="5"/>
      <c r="C2" s="5"/>
      <c r="D2" s="5"/>
      <c r="E2" s="5"/>
      <c r="F2" s="5"/>
      <c r="G2" s="5"/>
      <c r="H2" s="5"/>
      <c r="I2" s="5"/>
    </row>
    <row r="3" spans="1:9" s="4" customFormat="1" ht="26.25" customHeight="1">
      <c r="A3" s="2" t="s">
        <v>39</v>
      </c>
      <c r="B3" s="6" t="s">
        <v>40</v>
      </c>
      <c r="C3" s="2" t="s">
        <v>41</v>
      </c>
      <c r="D3" s="2" t="s">
        <v>42</v>
      </c>
      <c r="E3" s="2" t="s">
        <v>43</v>
      </c>
      <c r="F3" s="2"/>
      <c r="G3" s="2"/>
      <c r="H3" s="2"/>
      <c r="I3" s="2"/>
    </row>
    <row r="4" spans="1:9" s="4" customFormat="1" ht="45" customHeight="1">
      <c r="A4" s="2"/>
      <c r="B4" s="7"/>
      <c r="C4" s="2"/>
      <c r="D4" s="2"/>
      <c r="E4" s="2" t="s">
        <v>44</v>
      </c>
      <c r="F4" s="2" t="s">
        <v>45</v>
      </c>
      <c r="G4" s="2" t="s">
        <v>46</v>
      </c>
      <c r="H4" s="2" t="s">
        <v>47</v>
      </c>
      <c r="I4" s="2" t="s">
        <v>48</v>
      </c>
    </row>
    <row r="5" spans="1:9" s="4" customFormat="1" ht="45" customHeight="1">
      <c r="A5" s="6" t="s">
        <v>49</v>
      </c>
      <c r="B5" s="6" t="s">
        <v>50</v>
      </c>
      <c r="C5" s="8" t="s">
        <v>51</v>
      </c>
      <c r="D5" s="2">
        <v>2</v>
      </c>
      <c r="E5" s="2" t="s">
        <v>52</v>
      </c>
      <c r="F5" s="2" t="s">
        <v>53</v>
      </c>
      <c r="G5" s="2" t="s">
        <v>54</v>
      </c>
      <c r="H5" s="2" t="s">
        <v>55</v>
      </c>
      <c r="I5" s="2"/>
    </row>
    <row r="6" spans="1:9" s="4" customFormat="1" ht="45" customHeight="1">
      <c r="A6" s="9"/>
      <c r="B6" s="9"/>
      <c r="C6" s="10" t="s">
        <v>56</v>
      </c>
      <c r="D6" s="2">
        <v>4</v>
      </c>
      <c r="E6" s="2" t="s">
        <v>52</v>
      </c>
      <c r="F6" s="2" t="s">
        <v>53</v>
      </c>
      <c r="G6" s="2" t="s">
        <v>54</v>
      </c>
      <c r="H6" s="2" t="s">
        <v>57</v>
      </c>
      <c r="I6" s="2" t="s">
        <v>58</v>
      </c>
    </row>
    <row r="7" spans="1:9" s="4" customFormat="1" ht="45" customHeight="1">
      <c r="A7" s="9"/>
      <c r="B7" s="9"/>
      <c r="C7" s="11" t="s">
        <v>59</v>
      </c>
      <c r="D7" s="12">
        <v>4</v>
      </c>
      <c r="E7" s="7" t="s">
        <v>52</v>
      </c>
      <c r="F7" s="2" t="s">
        <v>53</v>
      </c>
      <c r="G7" s="7" t="s">
        <v>54</v>
      </c>
      <c r="H7" s="12" t="s">
        <v>60</v>
      </c>
      <c r="I7" s="2" t="s">
        <v>58</v>
      </c>
    </row>
    <row r="8" spans="1:9" s="4" customFormat="1" ht="45" customHeight="1">
      <c r="A8" s="7"/>
      <c r="B8" s="7"/>
      <c r="C8" s="10" t="s">
        <v>61</v>
      </c>
      <c r="D8" s="2">
        <v>10</v>
      </c>
      <c r="E8" s="2" t="s">
        <v>52</v>
      </c>
      <c r="F8" s="2" t="s">
        <v>53</v>
      </c>
      <c r="G8" s="2" t="s">
        <v>54</v>
      </c>
      <c r="H8" s="2" t="s">
        <v>62</v>
      </c>
      <c r="I8" s="2" t="s">
        <v>58</v>
      </c>
    </row>
    <row r="9" spans="1:9" s="4" customFormat="1" ht="45" customHeight="1">
      <c r="A9" s="6" t="s">
        <v>63</v>
      </c>
      <c r="B9" s="6" t="s">
        <v>50</v>
      </c>
      <c r="C9" s="10" t="s">
        <v>64</v>
      </c>
      <c r="D9" s="2">
        <v>3</v>
      </c>
      <c r="E9" s="2" t="s">
        <v>52</v>
      </c>
      <c r="F9" s="2" t="s">
        <v>53</v>
      </c>
      <c r="G9" s="2" t="s">
        <v>54</v>
      </c>
      <c r="H9" s="2" t="s">
        <v>65</v>
      </c>
      <c r="I9" s="2" t="s">
        <v>58</v>
      </c>
    </row>
    <row r="10" spans="1:9" s="4" customFormat="1" ht="45" customHeight="1">
      <c r="A10" s="9"/>
      <c r="B10" s="9"/>
      <c r="C10" s="10" t="s">
        <v>66</v>
      </c>
      <c r="D10" s="2">
        <v>3</v>
      </c>
      <c r="E10" s="2" t="s">
        <v>52</v>
      </c>
      <c r="F10" s="2" t="s">
        <v>53</v>
      </c>
      <c r="G10" s="2" t="s">
        <v>54</v>
      </c>
      <c r="H10" s="2" t="s">
        <v>67</v>
      </c>
      <c r="I10" s="2" t="s">
        <v>58</v>
      </c>
    </row>
    <row r="11" spans="1:9" s="4" customFormat="1" ht="45" customHeight="1">
      <c r="A11" s="7"/>
      <c r="B11" s="7"/>
      <c r="C11" s="10" t="s">
        <v>68</v>
      </c>
      <c r="D11" s="2">
        <v>2</v>
      </c>
      <c r="E11" s="2" t="s">
        <v>52</v>
      </c>
      <c r="F11" s="2" t="s">
        <v>53</v>
      </c>
      <c r="G11" s="2" t="s">
        <v>54</v>
      </c>
      <c r="H11" s="2" t="s">
        <v>69</v>
      </c>
      <c r="I11" s="2" t="s">
        <v>58</v>
      </c>
    </row>
    <row r="12" spans="1:8" ht="19.5" customHeight="1">
      <c r="A12" s="13" t="s">
        <v>70</v>
      </c>
      <c r="B12" s="13"/>
      <c r="C12" s="13"/>
      <c r="D12" s="13"/>
      <c r="E12" s="13"/>
      <c r="F12" s="13"/>
      <c r="G12" s="13"/>
      <c r="H12" s="13"/>
    </row>
  </sheetData>
  <sheetProtection/>
  <mergeCells count="11">
    <mergeCell ref="A2:I2"/>
    <mergeCell ref="E3:I3"/>
    <mergeCell ref="A12:H12"/>
    <mergeCell ref="A3:A4"/>
    <mergeCell ref="A5:A8"/>
    <mergeCell ref="A9:A11"/>
    <mergeCell ref="B3:B4"/>
    <mergeCell ref="B5:B8"/>
    <mergeCell ref="B9:B11"/>
    <mergeCell ref="C3:C4"/>
    <mergeCell ref="D3:D4"/>
  </mergeCells>
  <printOptions/>
  <pageMargins left="0.75" right="0.75" top="0.79" bottom="0.79" header="0.51" footer="0.5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6" sqref="G6"/>
    </sheetView>
  </sheetViews>
  <sheetFormatPr defaultColWidth="9.00390625" defaultRowHeight="14.25"/>
  <cols>
    <col min="1" max="1" width="17.25390625" style="0" customWidth="1"/>
    <col min="2" max="2" width="11.125" style="0" customWidth="1"/>
    <col min="4" max="4" width="8.625" style="0" customWidth="1"/>
    <col min="5" max="5" width="11.125" style="0" customWidth="1"/>
    <col min="6" max="6" width="9.625" style="0" customWidth="1"/>
    <col min="7" max="7" width="20.75390625" style="0" customWidth="1"/>
    <col min="8" max="8" width="9.50390625" style="0" customWidth="1"/>
    <col min="9" max="10" width="11.125" style="0" customWidth="1"/>
  </cols>
  <sheetData>
    <row r="1" spans="1:10" ht="33.7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72</v>
      </c>
      <c r="B2" s="2" t="s">
        <v>41</v>
      </c>
      <c r="C2" s="2" t="s">
        <v>73</v>
      </c>
      <c r="D2" s="2" t="s">
        <v>43</v>
      </c>
      <c r="E2" s="2"/>
      <c r="F2" s="2"/>
      <c r="G2" s="2"/>
      <c r="H2" s="2"/>
      <c r="I2" s="2"/>
      <c r="J2" s="2" t="s">
        <v>6</v>
      </c>
    </row>
    <row r="3" spans="1:10" ht="39" customHeight="1">
      <c r="A3" s="2"/>
      <c r="B3" s="2"/>
      <c r="C3" s="2"/>
      <c r="D3" s="2" t="s">
        <v>44</v>
      </c>
      <c r="E3" s="2" t="s">
        <v>74</v>
      </c>
      <c r="F3" s="2" t="s">
        <v>46</v>
      </c>
      <c r="G3" s="2" t="s">
        <v>75</v>
      </c>
      <c r="H3" s="2" t="s">
        <v>76</v>
      </c>
      <c r="I3" s="2" t="s">
        <v>48</v>
      </c>
      <c r="J3" s="2"/>
    </row>
    <row r="4" spans="1:10" ht="74.25" customHeight="1">
      <c r="A4" s="2" t="s">
        <v>77</v>
      </c>
      <c r="B4" s="2" t="s">
        <v>78</v>
      </c>
      <c r="C4" s="2">
        <v>2</v>
      </c>
      <c r="D4" s="2" t="s">
        <v>52</v>
      </c>
      <c r="E4" s="2" t="s">
        <v>79</v>
      </c>
      <c r="F4" s="2" t="s">
        <v>80</v>
      </c>
      <c r="G4" s="3" t="s">
        <v>81</v>
      </c>
      <c r="H4" s="2" t="s">
        <v>82</v>
      </c>
      <c r="I4" s="2" t="s">
        <v>83</v>
      </c>
      <c r="J4" s="2"/>
    </row>
    <row r="5" spans="1:10" ht="74.25" customHeight="1">
      <c r="A5" s="2" t="s">
        <v>84</v>
      </c>
      <c r="B5" s="2" t="s">
        <v>85</v>
      </c>
      <c r="C5" s="2">
        <v>1</v>
      </c>
      <c r="D5" s="2" t="s">
        <v>52</v>
      </c>
      <c r="E5" s="2" t="s">
        <v>79</v>
      </c>
      <c r="F5" s="2" t="s">
        <v>80</v>
      </c>
      <c r="G5" s="2" t="s">
        <v>86</v>
      </c>
      <c r="H5" s="2" t="s">
        <v>82</v>
      </c>
      <c r="I5" s="2" t="s">
        <v>83</v>
      </c>
      <c r="J5" s="2"/>
    </row>
    <row r="6" spans="1:10" ht="74.25" customHeight="1">
      <c r="A6" s="2" t="s">
        <v>87</v>
      </c>
      <c r="B6" s="2" t="s">
        <v>85</v>
      </c>
      <c r="C6" s="2">
        <v>1</v>
      </c>
      <c r="D6" s="2" t="s">
        <v>52</v>
      </c>
      <c r="E6" s="2" t="s">
        <v>79</v>
      </c>
      <c r="F6" s="2" t="s">
        <v>80</v>
      </c>
      <c r="G6" s="2" t="s">
        <v>86</v>
      </c>
      <c r="H6" s="2" t="s">
        <v>82</v>
      </c>
      <c r="I6" s="2" t="s">
        <v>83</v>
      </c>
      <c r="J6" s="2"/>
    </row>
  </sheetData>
  <sheetProtection/>
  <mergeCells count="5">
    <mergeCell ref="A1:J1"/>
    <mergeCell ref="D2:I2"/>
    <mergeCell ref="A2:A3"/>
    <mergeCell ref="B2:B3"/>
    <mergeCell ref="C2:C3"/>
  </mergeCells>
  <printOptions/>
  <pageMargins left="0.75" right="0.75" top="0.98" bottom="0.98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2016-08-23T00:47:01Z</cp:lastPrinted>
  <dcterms:created xsi:type="dcterms:W3CDTF">2012-11-21T03:49:44Z</dcterms:created>
  <dcterms:modified xsi:type="dcterms:W3CDTF">2016-08-25T08:32:35Z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