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<sst xmlns="http://schemas.openxmlformats.org/spreadsheetml/2006/main" count="146" uniqueCount="38">
  <si>
    <t>准考证号</t>
  </si>
  <si>
    <t>考试专业</t>
  </si>
  <si>
    <t>临床医学</t>
  </si>
  <si>
    <t>麻醉学</t>
  </si>
  <si>
    <t>康复治疗</t>
  </si>
  <si>
    <t>中医</t>
  </si>
  <si>
    <t>针炙推拿</t>
  </si>
  <si>
    <t>医学影像</t>
  </si>
  <si>
    <t>信息管理</t>
  </si>
  <si>
    <t>医学检验</t>
  </si>
  <si>
    <t>市一医院临床医学</t>
  </si>
  <si>
    <t>市二医院内科</t>
  </si>
  <si>
    <t>市二医院妇产科</t>
  </si>
  <si>
    <t>市中医医院康复科</t>
  </si>
  <si>
    <t>市二医院中医</t>
  </si>
  <si>
    <t>市中医医院内科</t>
  </si>
  <si>
    <t>市二医院放射科</t>
  </si>
  <si>
    <t>市二医院超声科</t>
  </si>
  <si>
    <t>市骨伤医院信息管理员</t>
  </si>
  <si>
    <t>市二医院检验</t>
  </si>
  <si>
    <t>市中医院呼吸内科</t>
  </si>
  <si>
    <t>市二医院康复医疗</t>
  </si>
  <si>
    <t>备注</t>
  </si>
  <si>
    <t>报考岗位</t>
  </si>
  <si>
    <t>市中医院中医内科</t>
  </si>
  <si>
    <t>序号</t>
  </si>
  <si>
    <t>市一医院麻醉</t>
  </si>
  <si>
    <t>市中医医院麻醉</t>
  </si>
  <si>
    <t>市骨伤医院中医骨伤</t>
  </si>
  <si>
    <t>市一医院放射科</t>
  </si>
  <si>
    <t>市二医院超声科</t>
  </si>
  <si>
    <t>市中医院针灸推拿</t>
  </si>
  <si>
    <t>选调</t>
  </si>
  <si>
    <t>2016年度娄底市直卫生事业单位公开招聘(选调)
专业技术人员笔试和面试及合并成绩表</t>
  </si>
  <si>
    <t>笔试
得分</t>
  </si>
  <si>
    <t>面试
得分</t>
  </si>
  <si>
    <t>综合成绩
(笔试成绩60%+面试成绩40%)</t>
  </si>
  <si>
    <t>缺考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</si>
</sst>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40">
    <font>
      <sz val="12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SheetLayoutView="100" zoomScalePageLayoutView="0" workbookViewId="0" topLeftCell="A1">
      <selection activeCell="J3" sqref="J3"/>
    </sheetView>
  </sheetViews>
  <sheetFormatPr defaultColWidth="9.00390625" defaultRowHeight="14.25"/>
  <cols>
    <col min="1" max="1" width="4.125" style="7" customWidth="1"/>
    <col min="2" max="2" width="18.875" style="7" customWidth="1"/>
    <col min="3" max="3" width="9.875" style="7" customWidth="1"/>
    <col min="4" max="4" width="9.75390625" style="7" customWidth="1"/>
    <col min="5" max="5" width="7.625" style="8" customWidth="1"/>
    <col min="6" max="6" width="8.00390625" style="8" customWidth="1"/>
    <col min="7" max="7" width="13.375" style="8" customWidth="1"/>
    <col min="8" max="8" width="6.375" style="7" customWidth="1"/>
  </cols>
  <sheetData>
    <row r="1" spans="1:8" ht="51" customHeight="1">
      <c r="A1" s="11" t="s">
        <v>33</v>
      </c>
      <c r="B1" s="11"/>
      <c r="C1" s="11"/>
      <c r="D1" s="11"/>
      <c r="E1" s="11"/>
      <c r="F1" s="11"/>
      <c r="G1" s="11"/>
      <c r="H1" s="11"/>
    </row>
    <row r="2" spans="1:8" s="1" customFormat="1" ht="61.5" customHeight="1">
      <c r="A2" s="2" t="s">
        <v>25</v>
      </c>
      <c r="B2" s="2" t="s">
        <v>23</v>
      </c>
      <c r="C2" s="2" t="s">
        <v>0</v>
      </c>
      <c r="D2" s="2" t="s">
        <v>1</v>
      </c>
      <c r="E2" s="3" t="s">
        <v>34</v>
      </c>
      <c r="F2" s="3" t="s">
        <v>35</v>
      </c>
      <c r="G2" s="3" t="s">
        <v>36</v>
      </c>
      <c r="H2" s="2" t="s">
        <v>22</v>
      </c>
    </row>
    <row r="3" spans="1:8" s="1" customFormat="1" ht="30" customHeight="1">
      <c r="A3" s="2">
        <v>1</v>
      </c>
      <c r="B3" s="4" t="s">
        <v>10</v>
      </c>
      <c r="C3" s="4">
        <v>20160120</v>
      </c>
      <c r="D3" s="4" t="s">
        <v>2</v>
      </c>
      <c r="E3" s="5">
        <v>65.5</v>
      </c>
      <c r="F3" s="5">
        <v>68.26</v>
      </c>
      <c r="G3" s="5">
        <f>E3*60%+F3*40%</f>
        <v>66.604</v>
      </c>
      <c r="H3" s="2"/>
    </row>
    <row r="4" spans="1:8" s="1" customFormat="1" ht="30" customHeight="1">
      <c r="A4" s="2">
        <v>2</v>
      </c>
      <c r="B4" s="4" t="s">
        <v>10</v>
      </c>
      <c r="C4" s="4">
        <v>20160121</v>
      </c>
      <c r="D4" s="4" t="s">
        <v>2</v>
      </c>
      <c r="E4" s="5">
        <v>63</v>
      </c>
      <c r="F4" s="5">
        <v>68</v>
      </c>
      <c r="G4" s="5">
        <f aca="true" t="shared" si="0" ref="G4:G61">E4*60%+F4*40%</f>
        <v>65</v>
      </c>
      <c r="H4" s="2"/>
    </row>
    <row r="5" spans="1:8" s="1" customFormat="1" ht="30" customHeight="1">
      <c r="A5" s="2">
        <v>2</v>
      </c>
      <c r="B5" s="4" t="s">
        <v>10</v>
      </c>
      <c r="C5" s="4">
        <v>20160106</v>
      </c>
      <c r="D5" s="4" t="s">
        <v>2</v>
      </c>
      <c r="E5" s="5">
        <v>63</v>
      </c>
      <c r="F5" s="5">
        <v>81.6</v>
      </c>
      <c r="G5" s="5">
        <f t="shared" si="0"/>
        <v>70.44</v>
      </c>
      <c r="H5" s="2"/>
    </row>
    <row r="6" spans="1:8" s="1" customFormat="1" ht="30" customHeight="1">
      <c r="A6" s="2">
        <v>4</v>
      </c>
      <c r="B6" s="4" t="s">
        <v>10</v>
      </c>
      <c r="C6" s="4">
        <v>20160126</v>
      </c>
      <c r="D6" s="4" t="s">
        <v>2</v>
      </c>
      <c r="E6" s="5">
        <v>61.5</v>
      </c>
      <c r="F6" s="5">
        <v>0</v>
      </c>
      <c r="G6" s="5">
        <f t="shared" si="0"/>
        <v>36.9</v>
      </c>
      <c r="H6" s="5" t="s">
        <v>37</v>
      </c>
    </row>
    <row r="7" spans="1:8" s="1" customFormat="1" ht="30" customHeight="1">
      <c r="A7" s="2">
        <v>5</v>
      </c>
      <c r="B7" s="4" t="s">
        <v>10</v>
      </c>
      <c r="C7" s="4">
        <v>20160122</v>
      </c>
      <c r="D7" s="4" t="s">
        <v>2</v>
      </c>
      <c r="E7" s="5">
        <v>61</v>
      </c>
      <c r="F7" s="5">
        <v>72.8</v>
      </c>
      <c r="G7" s="5">
        <f t="shared" si="0"/>
        <v>65.72</v>
      </c>
      <c r="H7" s="2"/>
    </row>
    <row r="8" spans="1:8" s="1" customFormat="1" ht="30" customHeight="1">
      <c r="A8" s="4">
        <v>6</v>
      </c>
      <c r="B8" s="4" t="s">
        <v>10</v>
      </c>
      <c r="C8" s="4">
        <v>20160110</v>
      </c>
      <c r="D8" s="4" t="s">
        <v>2</v>
      </c>
      <c r="E8" s="5">
        <v>59</v>
      </c>
      <c r="F8" s="5">
        <v>0</v>
      </c>
      <c r="G8" s="5">
        <f t="shared" si="0"/>
        <v>35.4</v>
      </c>
      <c r="H8" s="5" t="s">
        <v>37</v>
      </c>
    </row>
    <row r="9" spans="1:8" s="1" customFormat="1" ht="30" customHeight="1">
      <c r="A9" s="4">
        <v>6</v>
      </c>
      <c r="B9" s="4" t="s">
        <v>10</v>
      </c>
      <c r="C9" s="4">
        <v>20160207</v>
      </c>
      <c r="D9" s="4" t="s">
        <v>2</v>
      </c>
      <c r="E9" s="5">
        <v>59</v>
      </c>
      <c r="F9" s="5">
        <v>65.6</v>
      </c>
      <c r="G9" s="5">
        <f t="shared" si="0"/>
        <v>61.64</v>
      </c>
      <c r="H9" s="2"/>
    </row>
    <row r="10" spans="1:8" s="1" customFormat="1" ht="30" customHeight="1">
      <c r="A10" s="4">
        <v>8</v>
      </c>
      <c r="B10" s="4" t="s">
        <v>10</v>
      </c>
      <c r="C10" s="4">
        <v>20160102</v>
      </c>
      <c r="D10" s="4" t="s">
        <v>2</v>
      </c>
      <c r="E10" s="5">
        <v>58</v>
      </c>
      <c r="F10" s="5">
        <v>83</v>
      </c>
      <c r="G10" s="5">
        <f t="shared" si="0"/>
        <v>68</v>
      </c>
      <c r="H10" s="2"/>
    </row>
    <row r="11" spans="1:8" s="1" customFormat="1" ht="30" customHeight="1">
      <c r="A11" s="4">
        <v>9</v>
      </c>
      <c r="B11" s="4" t="s">
        <v>10</v>
      </c>
      <c r="C11" s="4">
        <v>20160103</v>
      </c>
      <c r="D11" s="4" t="s">
        <v>2</v>
      </c>
      <c r="E11" s="5">
        <v>57.5</v>
      </c>
      <c r="F11" s="5">
        <v>87.8</v>
      </c>
      <c r="G11" s="5">
        <f t="shared" si="0"/>
        <v>69.62</v>
      </c>
      <c r="H11" s="2"/>
    </row>
    <row r="12" spans="1:8" s="1" customFormat="1" ht="30" customHeight="1">
      <c r="A12" s="4">
        <v>10</v>
      </c>
      <c r="B12" s="4" t="s">
        <v>10</v>
      </c>
      <c r="C12" s="4">
        <v>20160107</v>
      </c>
      <c r="D12" s="4" t="s">
        <v>2</v>
      </c>
      <c r="E12" s="5">
        <v>56.5</v>
      </c>
      <c r="F12" s="5">
        <v>82.2</v>
      </c>
      <c r="G12" s="5">
        <f t="shared" si="0"/>
        <v>66.78</v>
      </c>
      <c r="H12" s="2"/>
    </row>
    <row r="13" spans="1:8" s="1" customFormat="1" ht="30" customHeight="1">
      <c r="A13" s="4">
        <v>11</v>
      </c>
      <c r="B13" s="4" t="s">
        <v>10</v>
      </c>
      <c r="C13" s="4">
        <v>20160109</v>
      </c>
      <c r="D13" s="4" t="s">
        <v>2</v>
      </c>
      <c r="E13" s="5">
        <v>56</v>
      </c>
      <c r="F13" s="5">
        <v>83.2</v>
      </c>
      <c r="G13" s="5">
        <f t="shared" si="0"/>
        <v>66.88</v>
      </c>
      <c r="H13" s="2"/>
    </row>
    <row r="14" spans="1:8" s="1" customFormat="1" ht="30" customHeight="1">
      <c r="A14" s="4">
        <v>11</v>
      </c>
      <c r="B14" s="4" t="s">
        <v>10</v>
      </c>
      <c r="C14" s="4">
        <v>20160130</v>
      </c>
      <c r="D14" s="4" t="s">
        <v>2</v>
      </c>
      <c r="E14" s="5">
        <v>56</v>
      </c>
      <c r="F14" s="5">
        <v>0</v>
      </c>
      <c r="G14" s="5">
        <f t="shared" si="0"/>
        <v>33.6</v>
      </c>
      <c r="H14" s="5" t="s">
        <v>37</v>
      </c>
    </row>
    <row r="15" spans="1:8" s="1" customFormat="1" ht="30" customHeight="1">
      <c r="A15" s="4">
        <v>13</v>
      </c>
      <c r="B15" s="4" t="s">
        <v>10</v>
      </c>
      <c r="C15" s="4">
        <v>20160105</v>
      </c>
      <c r="D15" s="4" t="s">
        <v>2</v>
      </c>
      <c r="E15" s="5">
        <v>55</v>
      </c>
      <c r="F15" s="5">
        <v>86</v>
      </c>
      <c r="G15" s="5">
        <f t="shared" si="0"/>
        <v>67.4</v>
      </c>
      <c r="H15" s="2"/>
    </row>
    <row r="16" spans="1:8" s="1" customFormat="1" ht="30" customHeight="1">
      <c r="A16" s="4">
        <v>13</v>
      </c>
      <c r="B16" s="4" t="s">
        <v>10</v>
      </c>
      <c r="C16" s="4">
        <v>20160114</v>
      </c>
      <c r="D16" s="4" t="s">
        <v>2</v>
      </c>
      <c r="E16" s="5">
        <v>55</v>
      </c>
      <c r="F16" s="5">
        <v>72</v>
      </c>
      <c r="G16" s="5">
        <f t="shared" si="0"/>
        <v>61.8</v>
      </c>
      <c r="H16" s="2"/>
    </row>
    <row r="17" spans="1:8" s="1" customFormat="1" ht="30" customHeight="1">
      <c r="A17" s="4"/>
      <c r="B17" s="4"/>
      <c r="C17" s="4"/>
      <c r="D17" s="4"/>
      <c r="E17" s="5"/>
      <c r="F17" s="5"/>
      <c r="G17" s="5"/>
      <c r="H17" s="2"/>
    </row>
    <row r="18" spans="1:8" s="1" customFormat="1" ht="30" customHeight="1">
      <c r="A18" s="4">
        <v>1</v>
      </c>
      <c r="B18" s="4" t="s">
        <v>11</v>
      </c>
      <c r="C18" s="4">
        <v>20160215</v>
      </c>
      <c r="D18" s="4" t="s">
        <v>2</v>
      </c>
      <c r="E18" s="5">
        <v>61.5</v>
      </c>
      <c r="F18" s="5">
        <v>62.4</v>
      </c>
      <c r="G18" s="5">
        <f t="shared" si="0"/>
        <v>61.86</v>
      </c>
      <c r="H18" s="2"/>
    </row>
    <row r="19" spans="1:8" s="1" customFormat="1" ht="30" customHeight="1">
      <c r="A19" s="4">
        <v>2</v>
      </c>
      <c r="B19" s="4" t="s">
        <v>11</v>
      </c>
      <c r="C19" s="4">
        <v>20160209</v>
      </c>
      <c r="D19" s="4" t="s">
        <v>2</v>
      </c>
      <c r="E19" s="5">
        <v>58.5</v>
      </c>
      <c r="F19" s="5">
        <v>0</v>
      </c>
      <c r="G19" s="5">
        <f t="shared" si="0"/>
        <v>35.1</v>
      </c>
      <c r="H19" s="5" t="s">
        <v>37</v>
      </c>
    </row>
    <row r="20" spans="1:8" s="1" customFormat="1" ht="30" customHeight="1">
      <c r="A20" s="4">
        <v>3</v>
      </c>
      <c r="B20" s="4" t="s">
        <v>11</v>
      </c>
      <c r="C20" s="4">
        <v>20160217</v>
      </c>
      <c r="D20" s="4" t="s">
        <v>2</v>
      </c>
      <c r="E20" s="5">
        <v>57.5</v>
      </c>
      <c r="F20" s="5">
        <v>73</v>
      </c>
      <c r="G20" s="5">
        <f t="shared" si="0"/>
        <v>63.7</v>
      </c>
      <c r="H20" s="4"/>
    </row>
    <row r="21" spans="1:8" s="1" customFormat="1" ht="30" customHeight="1">
      <c r="A21" s="4">
        <v>4</v>
      </c>
      <c r="B21" s="4" t="s">
        <v>11</v>
      </c>
      <c r="C21" s="4">
        <v>20160211</v>
      </c>
      <c r="D21" s="4" t="s">
        <v>2</v>
      </c>
      <c r="E21" s="5">
        <v>54.5</v>
      </c>
      <c r="F21" s="5">
        <v>77.2</v>
      </c>
      <c r="G21" s="5">
        <f t="shared" si="0"/>
        <v>63.58</v>
      </c>
      <c r="H21" s="4"/>
    </row>
    <row r="22" spans="1:8" s="1" customFormat="1" ht="30" customHeight="1">
      <c r="A22" s="4">
        <v>5</v>
      </c>
      <c r="B22" s="4" t="s">
        <v>11</v>
      </c>
      <c r="C22" s="4">
        <v>20160213</v>
      </c>
      <c r="D22" s="4" t="s">
        <v>2</v>
      </c>
      <c r="E22" s="5">
        <v>54</v>
      </c>
      <c r="F22" s="5">
        <v>67.6</v>
      </c>
      <c r="G22" s="5">
        <f t="shared" si="0"/>
        <v>59.44</v>
      </c>
      <c r="H22" s="4"/>
    </row>
    <row r="23" spans="1:8" s="1" customFormat="1" ht="30" customHeight="1">
      <c r="A23" s="4">
        <v>6</v>
      </c>
      <c r="B23" s="4" t="s">
        <v>11</v>
      </c>
      <c r="C23" s="4">
        <v>20160212</v>
      </c>
      <c r="D23" s="4" t="s">
        <v>2</v>
      </c>
      <c r="E23" s="5">
        <v>53.5</v>
      </c>
      <c r="F23" s="5">
        <v>68</v>
      </c>
      <c r="G23" s="5">
        <f t="shared" si="0"/>
        <v>59.300000000000004</v>
      </c>
      <c r="H23" s="4"/>
    </row>
    <row r="24" spans="1:8" s="1" customFormat="1" ht="30" customHeight="1">
      <c r="A24" s="4">
        <v>7</v>
      </c>
      <c r="B24" s="4" t="s">
        <v>11</v>
      </c>
      <c r="C24" s="4">
        <v>20160216</v>
      </c>
      <c r="D24" s="4" t="s">
        <v>2</v>
      </c>
      <c r="E24" s="5">
        <v>49.5</v>
      </c>
      <c r="F24" s="5">
        <v>0</v>
      </c>
      <c r="G24" s="5">
        <f t="shared" si="0"/>
        <v>29.7</v>
      </c>
      <c r="H24" s="5" t="s">
        <v>37</v>
      </c>
    </row>
    <row r="25" spans="1:8" s="1" customFormat="1" ht="30" customHeight="1">
      <c r="A25" s="4"/>
      <c r="B25" s="4"/>
      <c r="C25" s="4"/>
      <c r="D25" s="4"/>
      <c r="E25" s="5"/>
      <c r="F25" s="5"/>
      <c r="G25" s="5"/>
      <c r="H25" s="4"/>
    </row>
    <row r="26" spans="1:8" s="1" customFormat="1" ht="30" customHeight="1">
      <c r="A26" s="4">
        <v>1</v>
      </c>
      <c r="B26" s="4" t="s">
        <v>12</v>
      </c>
      <c r="C26" s="4">
        <v>20160219</v>
      </c>
      <c r="D26" s="4" t="s">
        <v>2</v>
      </c>
      <c r="E26" s="5">
        <v>48</v>
      </c>
      <c r="F26" s="5">
        <v>63.8</v>
      </c>
      <c r="G26" s="5">
        <f t="shared" si="0"/>
        <v>54.31999999999999</v>
      </c>
      <c r="H26" s="4"/>
    </row>
    <row r="27" spans="1:8" s="1" customFormat="1" ht="30" customHeight="1">
      <c r="A27" s="4">
        <v>2</v>
      </c>
      <c r="B27" s="4" t="s">
        <v>12</v>
      </c>
      <c r="C27" s="4">
        <v>20160214</v>
      </c>
      <c r="D27" s="4" t="s">
        <v>2</v>
      </c>
      <c r="E27" s="5">
        <v>12.5</v>
      </c>
      <c r="F27" s="5">
        <v>0</v>
      </c>
      <c r="G27" s="5">
        <f t="shared" si="0"/>
        <v>7.5</v>
      </c>
      <c r="H27" s="5" t="s">
        <v>37</v>
      </c>
    </row>
    <row r="28" spans="1:8" s="1" customFormat="1" ht="30" customHeight="1">
      <c r="A28" s="4"/>
      <c r="B28" s="4"/>
      <c r="C28" s="4"/>
      <c r="D28" s="4"/>
      <c r="E28" s="5"/>
      <c r="F28" s="5"/>
      <c r="G28" s="5"/>
      <c r="H28" s="4"/>
    </row>
    <row r="29" spans="1:8" s="1" customFormat="1" ht="30" customHeight="1">
      <c r="A29" s="4">
        <v>1</v>
      </c>
      <c r="B29" s="4" t="s">
        <v>26</v>
      </c>
      <c r="C29" s="4">
        <v>20160221</v>
      </c>
      <c r="D29" s="4" t="s">
        <v>3</v>
      </c>
      <c r="E29" s="5">
        <v>55</v>
      </c>
      <c r="F29" s="5">
        <v>0</v>
      </c>
      <c r="G29" s="5">
        <f t="shared" si="0"/>
        <v>33</v>
      </c>
      <c r="H29" s="5" t="s">
        <v>37</v>
      </c>
    </row>
    <row r="30" spans="1:8" s="1" customFormat="1" ht="30" customHeight="1">
      <c r="A30" s="4">
        <v>2</v>
      </c>
      <c r="B30" s="4" t="s">
        <v>26</v>
      </c>
      <c r="C30" s="4">
        <v>20160226</v>
      </c>
      <c r="D30" s="4" t="s">
        <v>3</v>
      </c>
      <c r="E30" s="5">
        <v>45.5</v>
      </c>
      <c r="F30" s="5">
        <v>0</v>
      </c>
      <c r="G30" s="5">
        <f t="shared" si="0"/>
        <v>27.3</v>
      </c>
      <c r="H30" s="5" t="s">
        <v>37</v>
      </c>
    </row>
    <row r="31" spans="1:8" s="1" customFormat="1" ht="30" customHeight="1">
      <c r="A31" s="4"/>
      <c r="B31" s="4"/>
      <c r="C31" s="4"/>
      <c r="D31" s="4"/>
      <c r="E31" s="4"/>
      <c r="F31" s="4"/>
      <c r="G31" s="5"/>
      <c r="H31" s="4"/>
    </row>
    <row r="32" spans="1:8" s="1" customFormat="1" ht="30" customHeight="1">
      <c r="A32" s="4">
        <v>1</v>
      </c>
      <c r="B32" s="4" t="s">
        <v>27</v>
      </c>
      <c r="C32" s="4">
        <v>20160222</v>
      </c>
      <c r="D32" s="4" t="s">
        <v>3</v>
      </c>
      <c r="E32" s="5">
        <v>38.5</v>
      </c>
      <c r="F32" s="5">
        <v>67.1</v>
      </c>
      <c r="G32" s="5">
        <f t="shared" si="0"/>
        <v>49.94</v>
      </c>
      <c r="H32" s="4"/>
    </row>
    <row r="33" spans="1:8" s="1" customFormat="1" ht="30" customHeight="1">
      <c r="A33" s="4">
        <v>2</v>
      </c>
      <c r="B33" s="4" t="s">
        <v>27</v>
      </c>
      <c r="C33" s="4">
        <v>20160225</v>
      </c>
      <c r="D33" s="4" t="s">
        <v>3</v>
      </c>
      <c r="E33" s="5">
        <v>18</v>
      </c>
      <c r="F33" s="5">
        <v>0</v>
      </c>
      <c r="G33" s="5">
        <f t="shared" si="0"/>
        <v>10.799999999999999</v>
      </c>
      <c r="H33" s="5" t="s">
        <v>37</v>
      </c>
    </row>
    <row r="34" spans="1:8" s="1" customFormat="1" ht="30" customHeight="1">
      <c r="A34" s="4"/>
      <c r="B34" s="4"/>
      <c r="C34" s="4"/>
      <c r="D34" s="4"/>
      <c r="E34" s="4"/>
      <c r="F34" s="4"/>
      <c r="G34" s="5"/>
      <c r="H34" s="4"/>
    </row>
    <row r="35" spans="1:8" s="1" customFormat="1" ht="30" customHeight="1">
      <c r="A35" s="4">
        <v>1</v>
      </c>
      <c r="B35" s="4" t="s">
        <v>29</v>
      </c>
      <c r="C35" s="4">
        <v>20160408</v>
      </c>
      <c r="D35" s="4" t="s">
        <v>7</v>
      </c>
      <c r="E35" s="5">
        <v>51</v>
      </c>
      <c r="F35" s="5">
        <v>71</v>
      </c>
      <c r="G35" s="5">
        <f t="shared" si="0"/>
        <v>59</v>
      </c>
      <c r="H35" s="4"/>
    </row>
    <row r="36" spans="1:8" s="1" customFormat="1" ht="30" customHeight="1">
      <c r="A36" s="4">
        <v>2</v>
      </c>
      <c r="B36" s="4" t="s">
        <v>29</v>
      </c>
      <c r="C36" s="4">
        <v>20160409</v>
      </c>
      <c r="D36" s="4" t="s">
        <v>7</v>
      </c>
      <c r="E36" s="5">
        <v>49.5</v>
      </c>
      <c r="F36" s="5">
        <v>62.4</v>
      </c>
      <c r="G36" s="5">
        <f t="shared" si="0"/>
        <v>54.66</v>
      </c>
      <c r="H36" s="4"/>
    </row>
    <row r="37" spans="1:8" s="1" customFormat="1" ht="30" customHeight="1">
      <c r="A37" s="4"/>
      <c r="B37" s="4"/>
      <c r="C37" s="4"/>
      <c r="D37" s="4"/>
      <c r="E37" s="5"/>
      <c r="F37" s="5"/>
      <c r="G37" s="5"/>
      <c r="H37" s="4"/>
    </row>
    <row r="38" spans="1:8" s="1" customFormat="1" ht="30" customHeight="1">
      <c r="A38" s="4">
        <v>1</v>
      </c>
      <c r="B38" s="4" t="s">
        <v>16</v>
      </c>
      <c r="C38" s="4">
        <v>20160406</v>
      </c>
      <c r="D38" s="4" t="s">
        <v>7</v>
      </c>
      <c r="E38" s="5">
        <v>70.5</v>
      </c>
      <c r="F38" s="5">
        <v>60.6</v>
      </c>
      <c r="G38" s="5">
        <f t="shared" si="0"/>
        <v>66.53999999999999</v>
      </c>
      <c r="H38" s="4"/>
    </row>
    <row r="39" spans="1:8" s="1" customFormat="1" ht="30" customHeight="1">
      <c r="A39" s="4">
        <v>2</v>
      </c>
      <c r="B39" s="4" t="s">
        <v>16</v>
      </c>
      <c r="C39" s="4">
        <v>20160404</v>
      </c>
      <c r="D39" s="4" t="s">
        <v>7</v>
      </c>
      <c r="E39" s="5">
        <v>66.5</v>
      </c>
      <c r="F39" s="5">
        <v>62.2</v>
      </c>
      <c r="G39" s="5">
        <f t="shared" si="0"/>
        <v>64.78</v>
      </c>
      <c r="H39" s="4"/>
    </row>
    <row r="40" spans="1:8" s="1" customFormat="1" ht="30" customHeight="1">
      <c r="A40" s="4"/>
      <c r="B40" s="4"/>
      <c r="C40" s="4"/>
      <c r="D40" s="4"/>
      <c r="E40" s="5"/>
      <c r="F40" s="5"/>
      <c r="G40" s="5"/>
      <c r="H40" s="4"/>
    </row>
    <row r="41" spans="1:8" s="1" customFormat="1" ht="30" customHeight="1">
      <c r="A41" s="4">
        <v>1</v>
      </c>
      <c r="B41" s="4" t="s">
        <v>30</v>
      </c>
      <c r="C41" s="4">
        <v>20160411</v>
      </c>
      <c r="D41" s="4" t="s">
        <v>7</v>
      </c>
      <c r="E41" s="5">
        <v>48</v>
      </c>
      <c r="F41" s="5">
        <v>0</v>
      </c>
      <c r="G41" s="5">
        <f t="shared" si="0"/>
        <v>28.799999999999997</v>
      </c>
      <c r="H41" s="5" t="s">
        <v>37</v>
      </c>
    </row>
    <row r="42" spans="1:8" s="1" customFormat="1" ht="30" customHeight="1">
      <c r="A42" s="4">
        <v>2</v>
      </c>
      <c r="B42" s="4" t="s">
        <v>17</v>
      </c>
      <c r="C42" s="4">
        <v>20160413</v>
      </c>
      <c r="D42" s="4" t="s">
        <v>7</v>
      </c>
      <c r="E42" s="5">
        <v>14</v>
      </c>
      <c r="F42" s="5">
        <v>0</v>
      </c>
      <c r="G42" s="5">
        <f t="shared" si="0"/>
        <v>8.4</v>
      </c>
      <c r="H42" s="5" t="s">
        <v>37</v>
      </c>
    </row>
    <row r="43" spans="1:8" s="1" customFormat="1" ht="30" customHeight="1">
      <c r="A43" s="4"/>
      <c r="B43" s="4"/>
      <c r="C43" s="4"/>
      <c r="D43" s="4"/>
      <c r="E43" s="4"/>
      <c r="F43" s="4"/>
      <c r="G43" s="5"/>
      <c r="H43" s="4"/>
    </row>
    <row r="44" spans="1:8" s="1" customFormat="1" ht="30" customHeight="1">
      <c r="A44" s="4">
        <v>1</v>
      </c>
      <c r="B44" s="4" t="s">
        <v>14</v>
      </c>
      <c r="C44" s="4">
        <v>20160301</v>
      </c>
      <c r="D44" s="4" t="s">
        <v>5</v>
      </c>
      <c r="E44" s="5">
        <v>60.5</v>
      </c>
      <c r="F44" s="5">
        <v>78.2</v>
      </c>
      <c r="G44" s="5">
        <f t="shared" si="0"/>
        <v>67.58</v>
      </c>
      <c r="H44" s="4"/>
    </row>
    <row r="45" spans="1:8" s="1" customFormat="1" ht="30" customHeight="1">
      <c r="A45" s="4">
        <v>2</v>
      </c>
      <c r="B45" s="4" t="s">
        <v>14</v>
      </c>
      <c r="C45" s="4">
        <v>20160304</v>
      </c>
      <c r="D45" s="4" t="s">
        <v>5</v>
      </c>
      <c r="E45" s="5">
        <v>47</v>
      </c>
      <c r="F45" s="5">
        <v>0</v>
      </c>
      <c r="G45" s="5">
        <f t="shared" si="0"/>
        <v>28.2</v>
      </c>
      <c r="H45" s="5" t="s">
        <v>37</v>
      </c>
    </row>
    <row r="46" spans="1:8" s="1" customFormat="1" ht="30" customHeight="1">
      <c r="A46" s="4"/>
      <c r="B46" s="4"/>
      <c r="C46" s="4"/>
      <c r="D46" s="4"/>
      <c r="E46" s="5"/>
      <c r="F46" s="5"/>
      <c r="G46" s="5"/>
      <c r="H46" s="4"/>
    </row>
    <row r="47" spans="1:8" s="1" customFormat="1" ht="30" customHeight="1">
      <c r="A47" s="4">
        <v>1</v>
      </c>
      <c r="B47" s="4" t="s">
        <v>15</v>
      </c>
      <c r="C47" s="4">
        <v>20160307</v>
      </c>
      <c r="D47" s="4" t="s">
        <v>5</v>
      </c>
      <c r="E47" s="5">
        <v>52</v>
      </c>
      <c r="F47" s="5">
        <v>59.2</v>
      </c>
      <c r="G47" s="5">
        <f t="shared" si="0"/>
        <v>54.88</v>
      </c>
      <c r="H47" s="4"/>
    </row>
    <row r="48" spans="1:8" s="1" customFormat="1" ht="30" customHeight="1">
      <c r="A48" s="4">
        <v>2</v>
      </c>
      <c r="B48" s="4" t="s">
        <v>15</v>
      </c>
      <c r="C48" s="4">
        <v>20160309</v>
      </c>
      <c r="D48" s="4" t="s">
        <v>5</v>
      </c>
      <c r="E48" s="5">
        <v>47.5</v>
      </c>
      <c r="F48" s="5">
        <v>77</v>
      </c>
      <c r="G48" s="5">
        <f t="shared" si="0"/>
        <v>59.3</v>
      </c>
      <c r="H48" s="4"/>
    </row>
    <row r="49" spans="1:8" s="1" customFormat="1" ht="30" customHeight="1">
      <c r="A49" s="4"/>
      <c r="B49" s="4"/>
      <c r="C49" s="4"/>
      <c r="D49" s="4"/>
      <c r="E49" s="5"/>
      <c r="F49" s="5"/>
      <c r="G49" s="5"/>
      <c r="H49" s="4"/>
    </row>
    <row r="50" spans="1:8" s="1" customFormat="1" ht="30" customHeight="1">
      <c r="A50" s="4">
        <v>1</v>
      </c>
      <c r="B50" s="10" t="s">
        <v>28</v>
      </c>
      <c r="C50" s="4">
        <v>20160321</v>
      </c>
      <c r="D50" s="4" t="s">
        <v>5</v>
      </c>
      <c r="E50" s="5">
        <v>54.5</v>
      </c>
      <c r="F50" s="5">
        <v>61.2</v>
      </c>
      <c r="G50" s="5">
        <f t="shared" si="0"/>
        <v>57.18</v>
      </c>
      <c r="H50" s="4"/>
    </row>
    <row r="51" spans="1:8" s="1" customFormat="1" ht="30" customHeight="1">
      <c r="A51" s="4">
        <v>2</v>
      </c>
      <c r="B51" s="10" t="s">
        <v>28</v>
      </c>
      <c r="C51" s="4">
        <v>20160320</v>
      </c>
      <c r="D51" s="4" t="s">
        <v>5</v>
      </c>
      <c r="E51" s="5">
        <v>4</v>
      </c>
      <c r="F51" s="5">
        <v>53.6</v>
      </c>
      <c r="G51" s="5">
        <f t="shared" si="0"/>
        <v>23.84</v>
      </c>
      <c r="H51" s="4"/>
    </row>
    <row r="52" spans="1:8" s="1" customFormat="1" ht="30" customHeight="1">
      <c r="A52" s="4"/>
      <c r="B52" s="4"/>
      <c r="C52" s="4"/>
      <c r="D52" s="4"/>
      <c r="E52" s="5"/>
      <c r="F52" s="5"/>
      <c r="G52" s="5"/>
      <c r="H52" s="4"/>
    </row>
    <row r="53" spans="1:8" s="1" customFormat="1" ht="30" customHeight="1">
      <c r="A53" s="4">
        <v>1</v>
      </c>
      <c r="B53" s="4" t="s">
        <v>31</v>
      </c>
      <c r="C53" s="4">
        <v>20160328</v>
      </c>
      <c r="D53" s="4" t="s">
        <v>6</v>
      </c>
      <c r="E53" s="5">
        <v>60</v>
      </c>
      <c r="F53" s="5">
        <v>71.2</v>
      </c>
      <c r="G53" s="5">
        <f t="shared" si="0"/>
        <v>64.48</v>
      </c>
      <c r="H53" s="4"/>
    </row>
    <row r="54" spans="1:8" s="1" customFormat="1" ht="30" customHeight="1">
      <c r="A54" s="4">
        <v>2</v>
      </c>
      <c r="B54" s="4" t="s">
        <v>31</v>
      </c>
      <c r="C54" s="4">
        <v>20160330</v>
      </c>
      <c r="D54" s="4" t="s">
        <v>6</v>
      </c>
      <c r="E54" s="6">
        <v>54</v>
      </c>
      <c r="F54" s="6">
        <v>73</v>
      </c>
      <c r="G54" s="5">
        <f t="shared" si="0"/>
        <v>61.6</v>
      </c>
      <c r="H54" s="4"/>
    </row>
    <row r="55" spans="1:8" s="1" customFormat="1" ht="30" customHeight="1">
      <c r="A55" s="4">
        <v>3</v>
      </c>
      <c r="B55" s="4" t="s">
        <v>31</v>
      </c>
      <c r="C55" s="4">
        <v>20160325</v>
      </c>
      <c r="D55" s="4" t="s">
        <v>6</v>
      </c>
      <c r="E55" s="5">
        <v>42.5</v>
      </c>
      <c r="F55" s="5">
        <v>63.4</v>
      </c>
      <c r="G55" s="5">
        <f t="shared" si="0"/>
        <v>50.86</v>
      </c>
      <c r="H55" s="4"/>
    </row>
    <row r="56" spans="1:8" s="1" customFormat="1" ht="30" customHeight="1">
      <c r="A56" s="4">
        <v>4</v>
      </c>
      <c r="B56" s="4" t="s">
        <v>31</v>
      </c>
      <c r="C56" s="4">
        <v>20160326</v>
      </c>
      <c r="D56" s="4" t="s">
        <v>6</v>
      </c>
      <c r="E56" s="5">
        <v>39.5</v>
      </c>
      <c r="F56" s="5">
        <v>65.6</v>
      </c>
      <c r="G56" s="5">
        <f t="shared" si="0"/>
        <v>49.94</v>
      </c>
      <c r="H56" s="4"/>
    </row>
    <row r="57" spans="1:8" s="1" customFormat="1" ht="30" customHeight="1">
      <c r="A57" s="4"/>
      <c r="B57" s="4"/>
      <c r="C57" s="4"/>
      <c r="D57" s="4"/>
      <c r="E57" s="5"/>
      <c r="F57" s="5"/>
      <c r="G57" s="5"/>
      <c r="H57" s="4"/>
    </row>
    <row r="58" spans="1:8" s="1" customFormat="1" ht="30" customHeight="1">
      <c r="A58" s="4">
        <v>1</v>
      </c>
      <c r="B58" s="4" t="s">
        <v>13</v>
      </c>
      <c r="C58" s="4">
        <v>20160230</v>
      </c>
      <c r="D58" s="4" t="s">
        <v>4</v>
      </c>
      <c r="E58" s="5">
        <v>37</v>
      </c>
      <c r="F58" s="5">
        <v>58.8</v>
      </c>
      <c r="G58" s="5">
        <f t="shared" si="0"/>
        <v>45.72</v>
      </c>
      <c r="H58" s="4"/>
    </row>
    <row r="59" spans="1:8" s="1" customFormat="1" ht="30" customHeight="1">
      <c r="A59" s="4">
        <v>2</v>
      </c>
      <c r="B59" s="4" t="s">
        <v>13</v>
      </c>
      <c r="C59" s="4">
        <v>20160229</v>
      </c>
      <c r="D59" s="4" t="s">
        <v>4</v>
      </c>
      <c r="E59" s="5">
        <v>30</v>
      </c>
      <c r="F59" s="5">
        <v>70.9</v>
      </c>
      <c r="G59" s="5">
        <f t="shared" si="0"/>
        <v>46.36</v>
      </c>
      <c r="H59" s="4"/>
    </row>
    <row r="60" spans="1:8" s="1" customFormat="1" ht="30" customHeight="1">
      <c r="A60" s="4"/>
      <c r="B60" s="4"/>
      <c r="C60" s="4"/>
      <c r="D60" s="4"/>
      <c r="E60" s="5"/>
      <c r="F60" s="5"/>
      <c r="G60" s="5"/>
      <c r="H60" s="4"/>
    </row>
    <row r="61" spans="1:8" s="1" customFormat="1" ht="30" customHeight="1">
      <c r="A61" s="4">
        <v>1</v>
      </c>
      <c r="B61" s="9" t="s">
        <v>18</v>
      </c>
      <c r="C61" s="4">
        <v>20160415</v>
      </c>
      <c r="D61" s="4" t="s">
        <v>8</v>
      </c>
      <c r="E61" s="5">
        <v>47</v>
      </c>
      <c r="F61" s="5">
        <v>75</v>
      </c>
      <c r="G61" s="5">
        <f t="shared" si="0"/>
        <v>58.2</v>
      </c>
      <c r="H61" s="4"/>
    </row>
    <row r="62" spans="1:8" s="1" customFormat="1" ht="30" customHeight="1">
      <c r="A62" s="4">
        <v>2</v>
      </c>
      <c r="B62" s="9" t="s">
        <v>18</v>
      </c>
      <c r="C62" s="4">
        <v>20160416</v>
      </c>
      <c r="D62" s="4" t="s">
        <v>8</v>
      </c>
      <c r="E62" s="5">
        <v>23</v>
      </c>
      <c r="F62" s="5">
        <v>0</v>
      </c>
      <c r="G62" s="5">
        <f aca="true" t="shared" si="1" ref="G62:G77">E62*60%+F62*40%</f>
        <v>13.799999999999999</v>
      </c>
      <c r="H62" s="5" t="s">
        <v>37</v>
      </c>
    </row>
    <row r="63" spans="1:8" s="1" customFormat="1" ht="30" customHeight="1">
      <c r="A63" s="4"/>
      <c r="B63" s="4"/>
      <c r="C63" s="4"/>
      <c r="D63" s="4"/>
      <c r="E63" s="4"/>
      <c r="F63" s="4"/>
      <c r="G63" s="5"/>
      <c r="H63" s="4"/>
    </row>
    <row r="64" spans="1:8" s="1" customFormat="1" ht="30" customHeight="1">
      <c r="A64" s="4">
        <v>1</v>
      </c>
      <c r="B64" s="4" t="s">
        <v>19</v>
      </c>
      <c r="C64" s="4">
        <v>20160418</v>
      </c>
      <c r="D64" s="4" t="s">
        <v>9</v>
      </c>
      <c r="E64" s="5">
        <v>48</v>
      </c>
      <c r="F64" s="5">
        <v>64.8</v>
      </c>
      <c r="G64" s="5">
        <f t="shared" si="1"/>
        <v>54.72</v>
      </c>
      <c r="H64" s="4" t="s">
        <v>32</v>
      </c>
    </row>
    <row r="65" spans="1:8" s="1" customFormat="1" ht="30" customHeight="1">
      <c r="A65" s="4">
        <v>2</v>
      </c>
      <c r="B65" s="4" t="s">
        <v>19</v>
      </c>
      <c r="C65" s="4">
        <v>20160419</v>
      </c>
      <c r="D65" s="4" t="s">
        <v>9</v>
      </c>
      <c r="E65" s="5">
        <v>25</v>
      </c>
      <c r="F65" s="5">
        <v>51</v>
      </c>
      <c r="G65" s="5">
        <f t="shared" si="1"/>
        <v>35.400000000000006</v>
      </c>
      <c r="H65" s="4" t="s">
        <v>32</v>
      </c>
    </row>
    <row r="66" spans="1:8" s="1" customFormat="1" ht="30" customHeight="1">
      <c r="A66" s="4"/>
      <c r="B66" s="4"/>
      <c r="C66" s="4"/>
      <c r="D66" s="4"/>
      <c r="E66" s="4"/>
      <c r="F66" s="4"/>
      <c r="G66" s="5"/>
      <c r="H66" s="4"/>
    </row>
    <row r="67" spans="1:8" s="1" customFormat="1" ht="30" customHeight="1">
      <c r="A67" s="4">
        <v>1</v>
      </c>
      <c r="B67" s="4" t="s">
        <v>17</v>
      </c>
      <c r="C67" s="4">
        <v>20160420</v>
      </c>
      <c r="D67" s="4" t="s">
        <v>2</v>
      </c>
      <c r="E67" s="5">
        <v>65</v>
      </c>
      <c r="F67" s="5">
        <v>0</v>
      </c>
      <c r="G67" s="5">
        <f t="shared" si="1"/>
        <v>39</v>
      </c>
      <c r="H67" s="5" t="s">
        <v>37</v>
      </c>
    </row>
    <row r="68" spans="1:8" s="1" customFormat="1" ht="30" customHeight="1">
      <c r="A68" s="4">
        <v>2</v>
      </c>
      <c r="B68" s="4" t="s">
        <v>17</v>
      </c>
      <c r="C68" s="4">
        <v>20160421</v>
      </c>
      <c r="D68" s="4" t="s">
        <v>2</v>
      </c>
      <c r="E68" s="5">
        <v>54.5</v>
      </c>
      <c r="F68" s="5">
        <v>0</v>
      </c>
      <c r="G68" s="5">
        <f t="shared" si="1"/>
        <v>32.699999999999996</v>
      </c>
      <c r="H68" s="5" t="s">
        <v>37</v>
      </c>
    </row>
    <row r="69" spans="1:8" s="1" customFormat="1" ht="30" customHeight="1">
      <c r="A69" s="4"/>
      <c r="B69" s="4"/>
      <c r="C69" s="4"/>
      <c r="D69" s="4"/>
      <c r="E69" s="4"/>
      <c r="F69" s="4"/>
      <c r="G69" s="5"/>
      <c r="H69" s="4"/>
    </row>
    <row r="70" spans="1:8" s="1" customFormat="1" ht="30" customHeight="1">
      <c r="A70" s="4">
        <v>1</v>
      </c>
      <c r="B70" s="4" t="s">
        <v>21</v>
      </c>
      <c r="C70" s="4">
        <v>20160422</v>
      </c>
      <c r="D70" s="4" t="s">
        <v>2</v>
      </c>
      <c r="E70" s="5">
        <v>59</v>
      </c>
      <c r="F70" s="5">
        <v>64.8</v>
      </c>
      <c r="G70" s="5">
        <f t="shared" si="1"/>
        <v>61.32</v>
      </c>
      <c r="H70" s="4" t="s">
        <v>32</v>
      </c>
    </row>
    <row r="71" spans="1:8" s="1" customFormat="1" ht="30" customHeight="1">
      <c r="A71" s="4">
        <v>2</v>
      </c>
      <c r="B71" s="4" t="s">
        <v>21</v>
      </c>
      <c r="C71" s="4">
        <v>20160424</v>
      </c>
      <c r="D71" s="4" t="s">
        <v>2</v>
      </c>
      <c r="E71" s="5">
        <v>21.5</v>
      </c>
      <c r="F71" s="5">
        <v>58.4</v>
      </c>
      <c r="G71" s="5">
        <f t="shared" si="1"/>
        <v>36.26</v>
      </c>
      <c r="H71" s="4" t="s">
        <v>32</v>
      </c>
    </row>
    <row r="72" spans="1:8" s="1" customFormat="1" ht="30" customHeight="1">
      <c r="A72" s="4"/>
      <c r="B72" s="4"/>
      <c r="C72" s="4"/>
      <c r="D72" s="4"/>
      <c r="E72" s="4"/>
      <c r="F72" s="4"/>
      <c r="G72" s="5"/>
      <c r="H72" s="4"/>
    </row>
    <row r="73" spans="1:8" s="1" customFormat="1" ht="30" customHeight="1">
      <c r="A73" s="4">
        <v>1</v>
      </c>
      <c r="B73" s="4" t="s">
        <v>20</v>
      </c>
      <c r="C73" s="4">
        <v>20160426</v>
      </c>
      <c r="D73" s="4" t="s">
        <v>2</v>
      </c>
      <c r="E73" s="5">
        <v>60.5</v>
      </c>
      <c r="F73" s="5">
        <v>82</v>
      </c>
      <c r="G73" s="5">
        <f t="shared" si="1"/>
        <v>69.1</v>
      </c>
      <c r="H73" s="4" t="s">
        <v>32</v>
      </c>
    </row>
    <row r="74" spans="1:8" s="1" customFormat="1" ht="30" customHeight="1">
      <c r="A74" s="4">
        <v>2</v>
      </c>
      <c r="B74" s="4" t="s">
        <v>20</v>
      </c>
      <c r="C74" s="4">
        <v>20160428</v>
      </c>
      <c r="D74" s="4" t="s">
        <v>2</v>
      </c>
      <c r="E74" s="5">
        <v>53.5</v>
      </c>
      <c r="F74" s="5">
        <v>0</v>
      </c>
      <c r="G74" s="5">
        <f t="shared" si="1"/>
        <v>32.1</v>
      </c>
      <c r="H74" s="5" t="s">
        <v>37</v>
      </c>
    </row>
    <row r="75" spans="1:8" s="1" customFormat="1" ht="30" customHeight="1">
      <c r="A75" s="4"/>
      <c r="B75" s="4"/>
      <c r="C75" s="4"/>
      <c r="D75" s="4"/>
      <c r="E75" s="4"/>
      <c r="F75" s="4"/>
      <c r="G75" s="5"/>
      <c r="H75" s="4"/>
    </row>
    <row r="76" spans="1:8" s="1" customFormat="1" ht="30" customHeight="1">
      <c r="A76" s="4">
        <v>1</v>
      </c>
      <c r="B76" s="4" t="s">
        <v>24</v>
      </c>
      <c r="C76" s="4">
        <v>20160430</v>
      </c>
      <c r="D76" s="4" t="s">
        <v>5</v>
      </c>
      <c r="E76" s="5">
        <v>59.5</v>
      </c>
      <c r="F76" s="5">
        <v>70.6</v>
      </c>
      <c r="G76" s="5">
        <f t="shared" si="1"/>
        <v>63.94</v>
      </c>
      <c r="H76" s="4" t="s">
        <v>32</v>
      </c>
    </row>
    <row r="77" spans="1:8" s="1" customFormat="1" ht="30" customHeight="1">
      <c r="A77" s="4">
        <v>2</v>
      </c>
      <c r="B77" s="4" t="s">
        <v>24</v>
      </c>
      <c r="C77" s="4">
        <v>20160429</v>
      </c>
      <c r="D77" s="4" t="s">
        <v>5</v>
      </c>
      <c r="E77" s="5">
        <v>34</v>
      </c>
      <c r="F77" s="5">
        <v>0</v>
      </c>
      <c r="G77" s="5">
        <f t="shared" si="1"/>
        <v>20.4</v>
      </c>
      <c r="H77" s="5" t="s">
        <v>37</v>
      </c>
    </row>
  </sheetData>
  <sheetProtection/>
  <mergeCells count="1">
    <mergeCell ref="A1:H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2016-08-23T02:22:37Z</cp:lastPrinted>
  <dcterms:created xsi:type="dcterms:W3CDTF">2012-06-06T01:30:27Z</dcterms:created>
  <dcterms:modified xsi:type="dcterms:W3CDTF">2016-08-29T02:05:03Z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