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沈河公安辅警" sheetId="1" r:id="rId1"/>
  </sheets>
  <calcPr calcId="144525"/>
</workbook>
</file>

<file path=xl/sharedStrings.xml><?xml version="1.0" encoding="utf-8"?>
<sst xmlns="http://schemas.openxmlformats.org/spreadsheetml/2006/main" count="247">
  <si>
    <t>沈河分局招录公安辅警总成绩</t>
  </si>
  <si>
    <t>序号</t>
  </si>
  <si>
    <t>姓名</t>
  </si>
  <si>
    <t>准考证号</t>
  </si>
  <si>
    <t>体能成绩</t>
  </si>
  <si>
    <t>体能测试    权重成绩</t>
  </si>
  <si>
    <t>面试成绩</t>
  </si>
  <si>
    <t>面试权重    成绩</t>
  </si>
  <si>
    <t>总分</t>
  </si>
  <si>
    <t>贺添</t>
  </si>
  <si>
    <t>GA20161077</t>
  </si>
  <si>
    <t>81.67</t>
  </si>
  <si>
    <t>韩闯</t>
  </si>
  <si>
    <t>GA20161104</t>
  </si>
  <si>
    <t>79.5</t>
  </si>
  <si>
    <t>崔瀚文</t>
  </si>
  <si>
    <t>GA20161086</t>
  </si>
  <si>
    <t>75.5</t>
  </si>
  <si>
    <t>徐永高</t>
  </si>
  <si>
    <t>GA20161039</t>
  </si>
  <si>
    <t>80.33</t>
  </si>
  <si>
    <t>陆洋</t>
  </si>
  <si>
    <t>GA20161069</t>
  </si>
  <si>
    <t>84.67</t>
  </si>
  <si>
    <t>郝彦驰</t>
  </si>
  <si>
    <t>GA20161071</t>
  </si>
  <si>
    <t>82.83</t>
  </si>
  <si>
    <t>冯超</t>
  </si>
  <si>
    <t>GA20161012</t>
  </si>
  <si>
    <t>刘守钰</t>
  </si>
  <si>
    <t>GA20161089</t>
  </si>
  <si>
    <t>77.83</t>
  </si>
  <si>
    <t>石宇</t>
  </si>
  <si>
    <t>GA20161144</t>
  </si>
  <si>
    <t>66</t>
  </si>
  <si>
    <t>85.17</t>
  </si>
  <si>
    <t>王振兴</t>
  </si>
  <si>
    <t>GA20161062</t>
  </si>
  <si>
    <t>77</t>
  </si>
  <si>
    <t>史磊</t>
  </si>
  <si>
    <t>GA20161106</t>
  </si>
  <si>
    <t>79.17</t>
  </si>
  <si>
    <t>曹宇</t>
  </si>
  <si>
    <t>GA20161017</t>
  </si>
  <si>
    <t>73.33</t>
  </si>
  <si>
    <t>王鹏</t>
  </si>
  <si>
    <t>GA20161093</t>
  </si>
  <si>
    <t>78.5</t>
  </si>
  <si>
    <t>王泽</t>
  </si>
  <si>
    <t>GA20161020</t>
  </si>
  <si>
    <t>76.5</t>
  </si>
  <si>
    <t>孙嘉岐</t>
  </si>
  <si>
    <t>GA20161057</t>
  </si>
  <si>
    <t>86.83</t>
  </si>
  <si>
    <t>王祎楠</t>
  </si>
  <si>
    <t>GA20161092</t>
  </si>
  <si>
    <t>77.33</t>
  </si>
  <si>
    <t>许文楠</t>
  </si>
  <si>
    <t>GA20161055</t>
  </si>
  <si>
    <t>75.67</t>
  </si>
  <si>
    <t>孙煜程</t>
  </si>
  <si>
    <t>GA20161074</t>
  </si>
  <si>
    <t>于曦</t>
  </si>
  <si>
    <t>GA20161063</t>
  </si>
  <si>
    <t>74.5</t>
  </si>
  <si>
    <t>陈嘉新</t>
  </si>
  <si>
    <t>GA20161011</t>
  </si>
  <si>
    <t>76.17</t>
  </si>
  <si>
    <t>王玉超</t>
  </si>
  <si>
    <t>GA20161034</t>
  </si>
  <si>
    <t>73.67</t>
  </si>
  <si>
    <t>吴闯</t>
  </si>
  <si>
    <t>GA20161053</t>
  </si>
  <si>
    <t>78.83</t>
  </si>
  <si>
    <t>王曦平</t>
  </si>
  <si>
    <t>GA20161013</t>
  </si>
  <si>
    <t>75.33</t>
  </si>
  <si>
    <t>刘元勋</t>
  </si>
  <si>
    <t>GA20161056</t>
  </si>
  <si>
    <t>80.83</t>
  </si>
  <si>
    <t>于凌烽</t>
  </si>
  <si>
    <t>GA20161029</t>
  </si>
  <si>
    <t>77.5</t>
  </si>
  <si>
    <t>周祥楠</t>
  </si>
  <si>
    <t>GA20161082</t>
  </si>
  <si>
    <t>74.33</t>
  </si>
  <si>
    <t>朱向阳</t>
  </si>
  <si>
    <t>GA20161015</t>
  </si>
  <si>
    <t>72.33</t>
  </si>
  <si>
    <t>张明志</t>
  </si>
  <si>
    <t>GA20161008</t>
  </si>
  <si>
    <t>王博</t>
  </si>
  <si>
    <t>GA20161079</t>
  </si>
  <si>
    <t>72.67</t>
  </si>
  <si>
    <t>郑晓龙</t>
  </si>
  <si>
    <t>GA20161049</t>
  </si>
  <si>
    <t>74.67</t>
  </si>
  <si>
    <t>张博书</t>
  </si>
  <si>
    <t>GA20161001</t>
  </si>
  <si>
    <t>76</t>
  </si>
  <si>
    <t>曲涛</t>
  </si>
  <si>
    <t>GA20161097</t>
  </si>
  <si>
    <t>71.67</t>
  </si>
  <si>
    <t>常磊</t>
  </si>
  <si>
    <t>GA20161058</t>
  </si>
  <si>
    <t>67.33</t>
  </si>
  <si>
    <t>石成玉</t>
  </si>
  <si>
    <t>GA20161028</t>
  </si>
  <si>
    <t>63.67</t>
  </si>
  <si>
    <t>张庆峰</t>
  </si>
  <si>
    <t>GA20161081</t>
  </si>
  <si>
    <t>63</t>
  </si>
  <si>
    <t>郑博艺</t>
  </si>
  <si>
    <t>GA20161060</t>
  </si>
  <si>
    <t>64.67</t>
  </si>
  <si>
    <t>王冕</t>
  </si>
  <si>
    <t>GA20161014</t>
  </si>
  <si>
    <t>65</t>
  </si>
  <si>
    <t>朱刚</t>
  </si>
  <si>
    <t>GA20161067</t>
  </si>
  <si>
    <t>67.67</t>
  </si>
  <si>
    <t>成浩</t>
  </si>
  <si>
    <t>GA20161095</t>
  </si>
  <si>
    <t>杨鹏</t>
  </si>
  <si>
    <t>GA20161038</t>
  </si>
  <si>
    <t>80.67</t>
  </si>
  <si>
    <t>高原</t>
  </si>
  <si>
    <t>GA20161064</t>
  </si>
  <si>
    <t>李卫</t>
  </si>
  <si>
    <t>GA20161059</t>
  </si>
  <si>
    <t>80</t>
  </si>
  <si>
    <t>杨鑫</t>
  </si>
  <si>
    <t>GA20161041</t>
  </si>
  <si>
    <t>王桐</t>
  </si>
  <si>
    <t>GA20161091</t>
  </si>
  <si>
    <t>80.5</t>
  </si>
  <si>
    <t>胡进永</t>
  </si>
  <si>
    <t>GA20161098</t>
  </si>
  <si>
    <t>81.83</t>
  </si>
  <si>
    <t>高峰</t>
  </si>
  <si>
    <t>GA20161023</t>
  </si>
  <si>
    <t>77.67</t>
  </si>
  <si>
    <t>王岩</t>
  </si>
  <si>
    <t>GA20161016</t>
  </si>
  <si>
    <t>78.17</t>
  </si>
  <si>
    <t>王宪智</t>
  </si>
  <si>
    <t>GA20161054</t>
  </si>
  <si>
    <t>郭晓宇</t>
  </si>
  <si>
    <t>GA20161065</t>
  </si>
  <si>
    <t>曹晗曦</t>
  </si>
  <si>
    <t>GA20161090</t>
  </si>
  <si>
    <t>李明</t>
  </si>
  <si>
    <t>GA20161025</t>
  </si>
  <si>
    <t>81.5</t>
  </si>
  <si>
    <t>冯俊凯</t>
  </si>
  <si>
    <t>GA20161096</t>
  </si>
  <si>
    <t>78</t>
  </si>
  <si>
    <t>王东升</t>
  </si>
  <si>
    <t>GA20161075</t>
  </si>
  <si>
    <t>76.83</t>
  </si>
  <si>
    <t>杜鹏</t>
  </si>
  <si>
    <t>GA20161085</t>
  </si>
  <si>
    <t>汤健</t>
  </si>
  <si>
    <t>GA20161087</t>
  </si>
  <si>
    <t>79.67</t>
  </si>
  <si>
    <t>齐峰</t>
  </si>
  <si>
    <t>GA20161002</t>
  </si>
  <si>
    <t>李英伟</t>
  </si>
  <si>
    <t>GA20161105</t>
  </si>
  <si>
    <t>陈重</t>
  </si>
  <si>
    <t>GA20161070</t>
  </si>
  <si>
    <t>79.33</t>
  </si>
  <si>
    <t>李德枫</t>
  </si>
  <si>
    <t>GA20161080</t>
  </si>
  <si>
    <t>刘勇霖</t>
  </si>
  <si>
    <t>GA20161068</t>
  </si>
  <si>
    <t>逄威</t>
  </si>
  <si>
    <t>GA20161076</t>
  </si>
  <si>
    <t>81</t>
  </si>
  <si>
    <t>吴昊</t>
  </si>
  <si>
    <t>GA20161103</t>
  </si>
  <si>
    <t>张鹤</t>
  </si>
  <si>
    <t>GA20161042</t>
  </si>
  <si>
    <t>苑恒</t>
  </si>
  <si>
    <t>GA20161094</t>
  </si>
  <si>
    <t>胡博</t>
  </si>
  <si>
    <t>GA20161078</t>
  </si>
  <si>
    <t>83</t>
  </si>
  <si>
    <t>刘帛峄</t>
  </si>
  <si>
    <t>GA20161010</t>
  </si>
  <si>
    <t>73</t>
  </si>
  <si>
    <t>于冬亮</t>
  </si>
  <si>
    <t>GA20161003</t>
  </si>
  <si>
    <t>77.17</t>
  </si>
  <si>
    <t>郭晨宇</t>
  </si>
  <si>
    <t>GA20161005</t>
  </si>
  <si>
    <t>徐磊</t>
  </si>
  <si>
    <t>GA20161032</t>
  </si>
  <si>
    <t>郭震宇</t>
  </si>
  <si>
    <t>GA20161052</t>
  </si>
  <si>
    <t>79.83</t>
  </si>
  <si>
    <t>周航旭</t>
  </si>
  <si>
    <t>GA20161100</t>
  </si>
  <si>
    <t>李嗣胤</t>
  </si>
  <si>
    <t>GA20161083</t>
  </si>
  <si>
    <t>73.83</t>
  </si>
  <si>
    <t>康隽浩</t>
  </si>
  <si>
    <t>GA20161044</t>
  </si>
  <si>
    <t>74</t>
  </si>
  <si>
    <t>张滨</t>
  </si>
  <si>
    <t>GA20161019</t>
  </si>
  <si>
    <t>王彦麟</t>
  </si>
  <si>
    <t>GA20161007</t>
  </si>
  <si>
    <t>72.83</t>
  </si>
  <si>
    <t>郭丰</t>
  </si>
  <si>
    <t>GA20161022</t>
  </si>
  <si>
    <t>仲光</t>
  </si>
  <si>
    <t>GA20161073</t>
  </si>
  <si>
    <t>66.83</t>
  </si>
  <si>
    <t>张旭</t>
  </si>
  <si>
    <t>GA20161061</t>
  </si>
  <si>
    <t>69</t>
  </si>
  <si>
    <t>王洋</t>
  </si>
  <si>
    <t>GA20161004</t>
  </si>
  <si>
    <t>王小龙</t>
  </si>
  <si>
    <t>GA20161072</t>
  </si>
  <si>
    <t>64.33</t>
  </si>
  <si>
    <t>呼延玉成</t>
  </si>
  <si>
    <t>GA20161099</t>
  </si>
  <si>
    <t>任福生</t>
  </si>
  <si>
    <t>GA20161006</t>
  </si>
  <si>
    <t>田彬</t>
  </si>
  <si>
    <t>GA20161084</t>
  </si>
  <si>
    <t>60.33</t>
  </si>
  <si>
    <t>张宁</t>
  </si>
  <si>
    <t>GA20161009</t>
  </si>
  <si>
    <t>56.33</t>
  </si>
  <si>
    <t>李可及</t>
  </si>
  <si>
    <t>GA20161048</t>
  </si>
  <si>
    <t>57.67</t>
  </si>
  <si>
    <t>黄佳心</t>
  </si>
  <si>
    <t>GA20161030</t>
  </si>
  <si>
    <t>缺考</t>
  </si>
  <si>
    <t>马涛</t>
  </si>
  <si>
    <t>GA20161021</t>
  </si>
  <si>
    <t>孔嘉</t>
  </si>
  <si>
    <t>GA20161024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</si>
</sst>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1"/>
      <color indexed="10"/>
      <name val="宋体"/>
      <charset val="134"/>
    </font>
    <font>
      <sz val="11"/>
      <color theme="0" tint="-0.5"/>
      <name val="宋体"/>
      <charset val="134"/>
    </font>
    <font>
      <b/>
      <sz val="11"/>
      <color theme="0" tint="-0.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8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  <xf numFmtId="0" fontId="28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0"/>
  <sheetViews>
    <sheetView tabSelected="1" topLeftCell="A76" workbookViewId="0">
      <selection activeCell="H95" sqref="H95"/>
    </sheetView>
  </sheetViews>
  <sheetFormatPr defaultColWidth="9" defaultRowHeight="35.1" customHeight="1" outlineLevelCol="7"/>
  <cols>
    <col min="1" max="1" width="6.625" style="3" customWidth="1"/>
    <col min="2" max="2" width="10.625" style="3" customWidth="1"/>
    <col min="3" max="3" width="13.625" style="3" customWidth="1"/>
    <col min="4" max="4" width="10.625" style="4" customWidth="1"/>
    <col min="5" max="5" width="10.625" style="5" customWidth="1"/>
    <col min="6" max="6" width="10.625" style="4" customWidth="1"/>
    <col min="7" max="8" width="10.625" style="3" customWidth="1"/>
    <col min="9" max="16384" width="9" style="3"/>
  </cols>
  <sheetData>
    <row r="1" ht="41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</row>
    <row r="3" s="2" customFormat="1" customHeight="1" spans="1:8">
      <c r="A3" s="10">
        <v>1</v>
      </c>
      <c r="B3" s="11" t="s">
        <v>9</v>
      </c>
      <c r="C3" s="12" t="s">
        <v>10</v>
      </c>
      <c r="D3" s="13">
        <v>96.7</v>
      </c>
      <c r="E3" s="13">
        <f t="shared" ref="E3:E34" si="0">D3*0.6</f>
        <v>58.02</v>
      </c>
      <c r="F3" s="13" t="s">
        <v>11</v>
      </c>
      <c r="G3" s="14">
        <f t="shared" ref="G3:G34" si="1">F3*0.4</f>
        <v>32.668</v>
      </c>
      <c r="H3" s="15">
        <f t="shared" ref="H3:H34" si="2">E3+G3</f>
        <v>90.688</v>
      </c>
    </row>
    <row r="4" s="2" customFormat="1" customHeight="1" spans="1:8">
      <c r="A4" s="10">
        <v>2</v>
      </c>
      <c r="B4" s="11" t="s">
        <v>12</v>
      </c>
      <c r="C4" s="12" t="s">
        <v>13</v>
      </c>
      <c r="D4" s="13">
        <v>94.15</v>
      </c>
      <c r="E4" s="13">
        <f t="shared" si="0"/>
        <v>56.49</v>
      </c>
      <c r="F4" s="13" t="s">
        <v>14</v>
      </c>
      <c r="G4" s="14">
        <f t="shared" si="1"/>
        <v>31.8</v>
      </c>
      <c r="H4" s="15">
        <f t="shared" si="2"/>
        <v>88.29</v>
      </c>
    </row>
    <row r="5" s="2" customFormat="1" customHeight="1" spans="1:8">
      <c r="A5" s="10">
        <v>3</v>
      </c>
      <c r="B5" s="11" t="s">
        <v>15</v>
      </c>
      <c r="C5" s="12" t="s">
        <v>16</v>
      </c>
      <c r="D5" s="13">
        <v>95.5</v>
      </c>
      <c r="E5" s="13">
        <f t="shared" si="0"/>
        <v>57.3</v>
      </c>
      <c r="F5" s="13" t="s">
        <v>17</v>
      </c>
      <c r="G5" s="14">
        <f t="shared" si="1"/>
        <v>30.2</v>
      </c>
      <c r="H5" s="15">
        <f t="shared" si="2"/>
        <v>87.5</v>
      </c>
    </row>
    <row r="6" s="2" customFormat="1" customHeight="1" spans="1:8">
      <c r="A6" s="10">
        <v>4</v>
      </c>
      <c r="B6" s="12" t="s">
        <v>18</v>
      </c>
      <c r="C6" s="12" t="s">
        <v>19</v>
      </c>
      <c r="D6" s="13">
        <v>73.95</v>
      </c>
      <c r="E6" s="13">
        <f t="shared" si="0"/>
        <v>44.37</v>
      </c>
      <c r="F6" s="13" t="s">
        <v>20</v>
      </c>
      <c r="G6" s="14">
        <f t="shared" si="1"/>
        <v>32.132</v>
      </c>
      <c r="H6" s="15">
        <f t="shared" si="2"/>
        <v>76.502</v>
      </c>
    </row>
    <row r="7" s="2" customFormat="1" customHeight="1" spans="1:8">
      <c r="A7" s="10">
        <v>5</v>
      </c>
      <c r="B7" s="11" t="s">
        <v>21</v>
      </c>
      <c r="C7" s="12" t="s">
        <v>22</v>
      </c>
      <c r="D7" s="13">
        <v>70.5</v>
      </c>
      <c r="E7" s="13">
        <f t="shared" si="0"/>
        <v>42.3</v>
      </c>
      <c r="F7" s="13" t="s">
        <v>23</v>
      </c>
      <c r="G7" s="14">
        <f t="shared" si="1"/>
        <v>33.868</v>
      </c>
      <c r="H7" s="15">
        <f t="shared" si="2"/>
        <v>76.168</v>
      </c>
    </row>
    <row r="8" s="2" customFormat="1" customHeight="1" spans="1:8">
      <c r="A8" s="10">
        <v>6</v>
      </c>
      <c r="B8" s="11" t="s">
        <v>24</v>
      </c>
      <c r="C8" s="12" t="s">
        <v>25</v>
      </c>
      <c r="D8" s="13">
        <v>70.5</v>
      </c>
      <c r="E8" s="13">
        <f t="shared" si="0"/>
        <v>42.3</v>
      </c>
      <c r="F8" s="13" t="s">
        <v>26</v>
      </c>
      <c r="G8" s="14">
        <f t="shared" si="1"/>
        <v>33.132</v>
      </c>
      <c r="H8" s="15">
        <f t="shared" si="2"/>
        <v>75.432</v>
      </c>
    </row>
    <row r="9" s="2" customFormat="1" customHeight="1" spans="1:8">
      <c r="A9" s="10">
        <v>7</v>
      </c>
      <c r="B9" s="12" t="s">
        <v>27</v>
      </c>
      <c r="C9" s="12" t="s">
        <v>28</v>
      </c>
      <c r="D9" s="13">
        <v>70.95</v>
      </c>
      <c r="E9" s="13">
        <f t="shared" si="0"/>
        <v>42.57</v>
      </c>
      <c r="F9" s="13" t="s">
        <v>11</v>
      </c>
      <c r="G9" s="14">
        <f t="shared" si="1"/>
        <v>32.668</v>
      </c>
      <c r="H9" s="15">
        <f t="shared" si="2"/>
        <v>75.238</v>
      </c>
    </row>
    <row r="10" s="2" customFormat="1" customHeight="1" spans="1:8">
      <c r="A10" s="10">
        <v>8</v>
      </c>
      <c r="B10" s="11" t="s">
        <v>29</v>
      </c>
      <c r="C10" s="12" t="s">
        <v>30</v>
      </c>
      <c r="D10" s="13">
        <v>71.55</v>
      </c>
      <c r="E10" s="13">
        <f t="shared" si="0"/>
        <v>42.93</v>
      </c>
      <c r="F10" s="13" t="s">
        <v>31</v>
      </c>
      <c r="G10" s="14">
        <f t="shared" si="1"/>
        <v>31.132</v>
      </c>
      <c r="H10" s="15">
        <f t="shared" si="2"/>
        <v>74.062</v>
      </c>
    </row>
    <row r="11" s="2" customFormat="1" customHeight="1" spans="1:8">
      <c r="A11" s="10">
        <v>9</v>
      </c>
      <c r="B11" s="11" t="s">
        <v>32</v>
      </c>
      <c r="C11" s="12" t="s">
        <v>33</v>
      </c>
      <c r="D11" s="13" t="s">
        <v>34</v>
      </c>
      <c r="E11" s="13">
        <f t="shared" si="0"/>
        <v>39.6</v>
      </c>
      <c r="F11" s="13" t="s">
        <v>35</v>
      </c>
      <c r="G11" s="14">
        <f t="shared" si="1"/>
        <v>34.068</v>
      </c>
      <c r="H11" s="15">
        <f t="shared" si="2"/>
        <v>73.668</v>
      </c>
    </row>
    <row r="12" s="2" customFormat="1" customHeight="1" spans="1:8">
      <c r="A12" s="10">
        <v>10</v>
      </c>
      <c r="B12" s="11" t="s">
        <v>36</v>
      </c>
      <c r="C12" s="12" t="s">
        <v>37</v>
      </c>
      <c r="D12" s="13">
        <v>71.4</v>
      </c>
      <c r="E12" s="13">
        <f t="shared" si="0"/>
        <v>42.84</v>
      </c>
      <c r="F12" s="13" t="s">
        <v>38</v>
      </c>
      <c r="G12" s="14">
        <f t="shared" si="1"/>
        <v>30.8</v>
      </c>
      <c r="H12" s="15">
        <f t="shared" si="2"/>
        <v>73.64</v>
      </c>
    </row>
    <row r="13" s="2" customFormat="1" customHeight="1" spans="1:8">
      <c r="A13" s="10">
        <v>11</v>
      </c>
      <c r="B13" s="11" t="s">
        <v>39</v>
      </c>
      <c r="C13" s="12" t="s">
        <v>40</v>
      </c>
      <c r="D13" s="13">
        <v>69.6</v>
      </c>
      <c r="E13" s="13">
        <f t="shared" si="0"/>
        <v>41.76</v>
      </c>
      <c r="F13" s="13" t="s">
        <v>41</v>
      </c>
      <c r="G13" s="14">
        <f t="shared" si="1"/>
        <v>31.668</v>
      </c>
      <c r="H13" s="15">
        <f t="shared" si="2"/>
        <v>73.428</v>
      </c>
    </row>
    <row r="14" s="2" customFormat="1" customHeight="1" spans="1:8">
      <c r="A14" s="10">
        <v>12</v>
      </c>
      <c r="B14" s="12" t="s">
        <v>42</v>
      </c>
      <c r="C14" s="12" t="s">
        <v>43</v>
      </c>
      <c r="D14" s="13">
        <v>73.2</v>
      </c>
      <c r="E14" s="13">
        <f t="shared" si="0"/>
        <v>43.92</v>
      </c>
      <c r="F14" s="13" t="s">
        <v>44</v>
      </c>
      <c r="G14" s="14">
        <f t="shared" si="1"/>
        <v>29.332</v>
      </c>
      <c r="H14" s="15">
        <f t="shared" si="2"/>
        <v>73.252</v>
      </c>
    </row>
    <row r="15" s="2" customFormat="1" customHeight="1" spans="1:8">
      <c r="A15" s="10">
        <v>13</v>
      </c>
      <c r="B15" s="11" t="s">
        <v>45</v>
      </c>
      <c r="C15" s="12" t="s">
        <v>46</v>
      </c>
      <c r="D15" s="13">
        <v>69.75</v>
      </c>
      <c r="E15" s="13">
        <f t="shared" si="0"/>
        <v>41.85</v>
      </c>
      <c r="F15" s="13" t="s">
        <v>47</v>
      </c>
      <c r="G15" s="14">
        <f t="shared" si="1"/>
        <v>31.4</v>
      </c>
      <c r="H15" s="15">
        <f t="shared" si="2"/>
        <v>73.25</v>
      </c>
    </row>
    <row r="16" s="2" customFormat="1" customHeight="1" spans="1:8">
      <c r="A16" s="10">
        <v>14</v>
      </c>
      <c r="B16" s="12" t="s">
        <v>48</v>
      </c>
      <c r="C16" s="12" t="s">
        <v>49</v>
      </c>
      <c r="D16" s="13">
        <v>70.95</v>
      </c>
      <c r="E16" s="13">
        <f t="shared" si="0"/>
        <v>42.57</v>
      </c>
      <c r="F16" s="13" t="s">
        <v>50</v>
      </c>
      <c r="G16" s="14">
        <f t="shared" si="1"/>
        <v>30.6</v>
      </c>
      <c r="H16" s="15">
        <f t="shared" si="2"/>
        <v>73.17</v>
      </c>
    </row>
    <row r="17" s="2" customFormat="1" customHeight="1" spans="1:8">
      <c r="A17" s="10">
        <v>15</v>
      </c>
      <c r="B17" s="12" t="s">
        <v>51</v>
      </c>
      <c r="C17" s="12" t="s">
        <v>52</v>
      </c>
      <c r="D17" s="13">
        <v>63.45</v>
      </c>
      <c r="E17" s="13">
        <f t="shared" si="0"/>
        <v>38.07</v>
      </c>
      <c r="F17" s="13" t="s">
        <v>53</v>
      </c>
      <c r="G17" s="14">
        <f t="shared" si="1"/>
        <v>34.732</v>
      </c>
      <c r="H17" s="15">
        <f t="shared" si="2"/>
        <v>72.802</v>
      </c>
    </row>
    <row r="18" s="2" customFormat="1" customHeight="1" spans="1:8">
      <c r="A18" s="10">
        <v>16</v>
      </c>
      <c r="B18" s="11" t="s">
        <v>54</v>
      </c>
      <c r="C18" s="12" t="s">
        <v>55</v>
      </c>
      <c r="D18" s="13">
        <v>68.85</v>
      </c>
      <c r="E18" s="13">
        <f t="shared" si="0"/>
        <v>41.31</v>
      </c>
      <c r="F18" s="13" t="s">
        <v>56</v>
      </c>
      <c r="G18" s="14">
        <f t="shared" si="1"/>
        <v>30.932</v>
      </c>
      <c r="H18" s="15">
        <f t="shared" si="2"/>
        <v>72.242</v>
      </c>
    </row>
    <row r="19" s="2" customFormat="1" customHeight="1" spans="1:8">
      <c r="A19" s="10">
        <v>17</v>
      </c>
      <c r="B19" s="12" t="s">
        <v>57</v>
      </c>
      <c r="C19" s="12" t="s">
        <v>58</v>
      </c>
      <c r="D19" s="13">
        <v>69.3</v>
      </c>
      <c r="E19" s="13">
        <f t="shared" si="0"/>
        <v>41.58</v>
      </c>
      <c r="F19" s="13" t="s">
        <v>59</v>
      </c>
      <c r="G19" s="14">
        <f t="shared" si="1"/>
        <v>30.268</v>
      </c>
      <c r="H19" s="15">
        <f t="shared" si="2"/>
        <v>71.848</v>
      </c>
    </row>
    <row r="20" s="2" customFormat="1" customHeight="1" spans="1:8">
      <c r="A20" s="10">
        <v>18</v>
      </c>
      <c r="B20" s="11" t="s">
        <v>60</v>
      </c>
      <c r="C20" s="12" t="s">
        <v>61</v>
      </c>
      <c r="D20" s="13">
        <v>68.85</v>
      </c>
      <c r="E20" s="13">
        <f t="shared" si="0"/>
        <v>41.31</v>
      </c>
      <c r="F20" s="13" t="s">
        <v>59</v>
      </c>
      <c r="G20" s="14">
        <f t="shared" si="1"/>
        <v>30.268</v>
      </c>
      <c r="H20" s="15">
        <f t="shared" si="2"/>
        <v>71.578</v>
      </c>
    </row>
    <row r="21" s="2" customFormat="1" customHeight="1" spans="1:8">
      <c r="A21" s="10">
        <v>19</v>
      </c>
      <c r="B21" s="11" t="s">
        <v>62</v>
      </c>
      <c r="C21" s="12" t="s">
        <v>63</v>
      </c>
      <c r="D21" s="13">
        <v>69.15</v>
      </c>
      <c r="E21" s="13">
        <f t="shared" si="0"/>
        <v>41.49</v>
      </c>
      <c r="F21" s="13" t="s">
        <v>64</v>
      </c>
      <c r="G21" s="14">
        <f t="shared" si="1"/>
        <v>29.8</v>
      </c>
      <c r="H21" s="15">
        <f t="shared" si="2"/>
        <v>71.29</v>
      </c>
    </row>
    <row r="22" s="2" customFormat="1" customHeight="1" spans="1:8">
      <c r="A22" s="10">
        <v>20</v>
      </c>
      <c r="B22" s="12" t="s">
        <v>65</v>
      </c>
      <c r="C22" s="12" t="s">
        <v>66</v>
      </c>
      <c r="D22" s="13">
        <v>67.35</v>
      </c>
      <c r="E22" s="13">
        <f t="shared" si="0"/>
        <v>40.41</v>
      </c>
      <c r="F22" s="13" t="s">
        <v>67</v>
      </c>
      <c r="G22" s="14">
        <f t="shared" si="1"/>
        <v>30.468</v>
      </c>
      <c r="H22" s="15">
        <f t="shared" si="2"/>
        <v>70.878</v>
      </c>
    </row>
    <row r="23" s="2" customFormat="1" customHeight="1" spans="1:8">
      <c r="A23" s="10">
        <v>21</v>
      </c>
      <c r="B23" s="12" t="s">
        <v>68</v>
      </c>
      <c r="C23" s="12" t="s">
        <v>69</v>
      </c>
      <c r="D23" s="13">
        <v>68.25</v>
      </c>
      <c r="E23" s="13">
        <f t="shared" si="0"/>
        <v>40.95</v>
      </c>
      <c r="F23" s="13" t="s">
        <v>70</v>
      </c>
      <c r="G23" s="14">
        <f t="shared" si="1"/>
        <v>29.468</v>
      </c>
      <c r="H23" s="15">
        <f t="shared" si="2"/>
        <v>70.418</v>
      </c>
    </row>
    <row r="24" s="2" customFormat="1" customHeight="1" spans="1:8">
      <c r="A24" s="10">
        <v>22</v>
      </c>
      <c r="B24" s="12" t="s">
        <v>71</v>
      </c>
      <c r="C24" s="12" t="s">
        <v>72</v>
      </c>
      <c r="D24" s="13">
        <v>64.8</v>
      </c>
      <c r="E24" s="13">
        <f t="shared" si="0"/>
        <v>38.88</v>
      </c>
      <c r="F24" s="13" t="s">
        <v>73</v>
      </c>
      <c r="G24" s="14">
        <f t="shared" si="1"/>
        <v>31.532</v>
      </c>
      <c r="H24" s="15">
        <f t="shared" si="2"/>
        <v>70.412</v>
      </c>
    </row>
    <row r="25" s="2" customFormat="1" customHeight="1" spans="1:8">
      <c r="A25" s="10">
        <v>23</v>
      </c>
      <c r="B25" s="12" t="s">
        <v>74</v>
      </c>
      <c r="C25" s="12" t="s">
        <v>75</v>
      </c>
      <c r="D25" s="13">
        <v>66.6</v>
      </c>
      <c r="E25" s="13">
        <f t="shared" si="0"/>
        <v>39.96</v>
      </c>
      <c r="F25" s="13" t="s">
        <v>76</v>
      </c>
      <c r="G25" s="14">
        <f t="shared" si="1"/>
        <v>30.132</v>
      </c>
      <c r="H25" s="15">
        <f t="shared" si="2"/>
        <v>70.092</v>
      </c>
    </row>
    <row r="26" s="2" customFormat="1" customHeight="1" spans="1:8">
      <c r="A26" s="10">
        <v>24</v>
      </c>
      <c r="B26" s="12" t="s">
        <v>77</v>
      </c>
      <c r="C26" s="12" t="s">
        <v>78</v>
      </c>
      <c r="D26" s="13">
        <v>62.85</v>
      </c>
      <c r="E26" s="13">
        <f t="shared" si="0"/>
        <v>37.71</v>
      </c>
      <c r="F26" s="13" t="s">
        <v>79</v>
      </c>
      <c r="G26" s="14">
        <f t="shared" si="1"/>
        <v>32.332</v>
      </c>
      <c r="H26" s="15">
        <f t="shared" si="2"/>
        <v>70.042</v>
      </c>
    </row>
    <row r="27" s="2" customFormat="1" customHeight="1" spans="1:8">
      <c r="A27" s="10">
        <v>25</v>
      </c>
      <c r="B27" s="12" t="s">
        <v>80</v>
      </c>
      <c r="C27" s="12" t="s">
        <v>81</v>
      </c>
      <c r="D27" s="13">
        <v>64.35</v>
      </c>
      <c r="E27" s="13">
        <f t="shared" si="0"/>
        <v>38.61</v>
      </c>
      <c r="F27" s="13" t="s">
        <v>82</v>
      </c>
      <c r="G27" s="14">
        <f t="shared" si="1"/>
        <v>31</v>
      </c>
      <c r="H27" s="15">
        <f t="shared" si="2"/>
        <v>69.61</v>
      </c>
    </row>
    <row r="28" s="2" customFormat="1" customHeight="1" spans="1:8">
      <c r="A28" s="10">
        <v>26</v>
      </c>
      <c r="B28" s="11" t="s">
        <v>83</v>
      </c>
      <c r="C28" s="12" t="s">
        <v>84</v>
      </c>
      <c r="D28" s="13">
        <v>66</v>
      </c>
      <c r="E28" s="13">
        <f t="shared" si="0"/>
        <v>39.6</v>
      </c>
      <c r="F28" s="13" t="s">
        <v>85</v>
      </c>
      <c r="G28" s="14">
        <f t="shared" si="1"/>
        <v>29.732</v>
      </c>
      <c r="H28" s="15">
        <f t="shared" si="2"/>
        <v>69.332</v>
      </c>
    </row>
    <row r="29" s="2" customFormat="1" customHeight="1" spans="1:8">
      <c r="A29" s="10">
        <v>27</v>
      </c>
      <c r="B29" s="12" t="s">
        <v>86</v>
      </c>
      <c r="C29" s="12" t="s">
        <v>87</v>
      </c>
      <c r="D29" s="13">
        <v>67.05</v>
      </c>
      <c r="E29" s="13">
        <f t="shared" si="0"/>
        <v>40.23</v>
      </c>
      <c r="F29" s="13" t="s">
        <v>88</v>
      </c>
      <c r="G29" s="14">
        <f t="shared" si="1"/>
        <v>28.932</v>
      </c>
      <c r="H29" s="15">
        <f t="shared" si="2"/>
        <v>69.162</v>
      </c>
    </row>
    <row r="30" s="2" customFormat="1" customHeight="1" spans="1:8">
      <c r="A30" s="10">
        <v>28</v>
      </c>
      <c r="B30" s="12" t="s">
        <v>89</v>
      </c>
      <c r="C30" s="12" t="s">
        <v>90</v>
      </c>
      <c r="D30" s="13">
        <v>65.7</v>
      </c>
      <c r="E30" s="13">
        <f t="shared" si="0"/>
        <v>39.42</v>
      </c>
      <c r="F30" s="13" t="s">
        <v>85</v>
      </c>
      <c r="G30" s="14">
        <f t="shared" si="1"/>
        <v>29.732</v>
      </c>
      <c r="H30" s="15">
        <f t="shared" si="2"/>
        <v>69.152</v>
      </c>
    </row>
    <row r="31" s="2" customFormat="1" customHeight="1" spans="1:8">
      <c r="A31" s="10">
        <v>29</v>
      </c>
      <c r="B31" s="11" t="s">
        <v>91</v>
      </c>
      <c r="C31" s="12" t="s">
        <v>92</v>
      </c>
      <c r="D31" s="13">
        <v>66.6</v>
      </c>
      <c r="E31" s="13">
        <f t="shared" si="0"/>
        <v>39.96</v>
      </c>
      <c r="F31" s="13" t="s">
        <v>93</v>
      </c>
      <c r="G31" s="14">
        <f t="shared" si="1"/>
        <v>29.068</v>
      </c>
      <c r="H31" s="15">
        <f t="shared" si="2"/>
        <v>69.028</v>
      </c>
    </row>
    <row r="32" s="2" customFormat="1" customHeight="1" spans="1:8">
      <c r="A32" s="10">
        <v>30</v>
      </c>
      <c r="B32" s="12" t="s">
        <v>94</v>
      </c>
      <c r="C32" s="12" t="s">
        <v>95</v>
      </c>
      <c r="D32" s="13">
        <v>65.25</v>
      </c>
      <c r="E32" s="13">
        <f t="shared" si="0"/>
        <v>39.15</v>
      </c>
      <c r="F32" s="13" t="s">
        <v>96</v>
      </c>
      <c r="G32" s="14">
        <f t="shared" si="1"/>
        <v>29.868</v>
      </c>
      <c r="H32" s="15">
        <f t="shared" si="2"/>
        <v>69.018</v>
      </c>
    </row>
    <row r="33" s="2" customFormat="1" customHeight="1" spans="1:8">
      <c r="A33" s="10">
        <v>31</v>
      </c>
      <c r="B33" s="12" t="s">
        <v>97</v>
      </c>
      <c r="C33" s="12" t="s">
        <v>98</v>
      </c>
      <c r="D33" s="13">
        <v>64.35</v>
      </c>
      <c r="E33" s="13">
        <f t="shared" si="0"/>
        <v>38.61</v>
      </c>
      <c r="F33" s="13" t="s">
        <v>99</v>
      </c>
      <c r="G33" s="14">
        <f t="shared" si="1"/>
        <v>30.4</v>
      </c>
      <c r="H33" s="15">
        <f t="shared" si="2"/>
        <v>69.01</v>
      </c>
    </row>
    <row r="34" s="2" customFormat="1" customHeight="1" spans="1:8">
      <c r="A34" s="10">
        <v>32</v>
      </c>
      <c r="B34" s="11" t="s">
        <v>100</v>
      </c>
      <c r="C34" s="12" t="s">
        <v>101</v>
      </c>
      <c r="D34" s="13">
        <v>66.75</v>
      </c>
      <c r="E34" s="13">
        <f t="shared" si="0"/>
        <v>40.05</v>
      </c>
      <c r="F34" s="13" t="s">
        <v>102</v>
      </c>
      <c r="G34" s="14">
        <f t="shared" si="1"/>
        <v>28.668</v>
      </c>
      <c r="H34" s="15">
        <f t="shared" si="2"/>
        <v>68.718</v>
      </c>
    </row>
    <row r="35" s="2" customFormat="1" customHeight="1" spans="1:8">
      <c r="A35" s="10">
        <v>33</v>
      </c>
      <c r="B35" s="12" t="s">
        <v>103</v>
      </c>
      <c r="C35" s="12" t="s">
        <v>104</v>
      </c>
      <c r="D35" s="13">
        <v>67.05</v>
      </c>
      <c r="E35" s="13">
        <f t="shared" ref="E35:E66" si="3">D35*0.6</f>
        <v>40.23</v>
      </c>
      <c r="F35" s="13" t="s">
        <v>105</v>
      </c>
      <c r="G35" s="14">
        <f t="shared" ref="G35:G66" si="4">F35*0.4</f>
        <v>26.932</v>
      </c>
      <c r="H35" s="15">
        <f t="shared" ref="H35:H66" si="5">E35+G35</f>
        <v>67.162</v>
      </c>
    </row>
    <row r="36" s="2" customFormat="1" customHeight="1" spans="1:8">
      <c r="A36" s="10">
        <v>34</v>
      </c>
      <c r="B36" s="12" t="s">
        <v>106</v>
      </c>
      <c r="C36" s="12" t="s">
        <v>107</v>
      </c>
      <c r="D36" s="13">
        <v>68.55</v>
      </c>
      <c r="E36" s="13">
        <f t="shared" si="3"/>
        <v>41.13</v>
      </c>
      <c r="F36" s="13" t="s">
        <v>108</v>
      </c>
      <c r="G36" s="14">
        <f t="shared" si="4"/>
        <v>25.468</v>
      </c>
      <c r="H36" s="15">
        <f t="shared" si="5"/>
        <v>66.598</v>
      </c>
    </row>
    <row r="37" s="2" customFormat="1" customHeight="1" spans="1:8">
      <c r="A37" s="10">
        <v>35</v>
      </c>
      <c r="B37" s="11" t="s">
        <v>109</v>
      </c>
      <c r="C37" s="12" t="s">
        <v>110</v>
      </c>
      <c r="D37" s="13">
        <v>68.4</v>
      </c>
      <c r="E37" s="13">
        <f t="shared" si="3"/>
        <v>41.04</v>
      </c>
      <c r="F37" s="13" t="s">
        <v>111</v>
      </c>
      <c r="G37" s="14">
        <f t="shared" si="4"/>
        <v>25.2</v>
      </c>
      <c r="H37" s="15">
        <f t="shared" si="5"/>
        <v>66.24</v>
      </c>
    </row>
    <row r="38" s="2" customFormat="1" customHeight="1" spans="1:8">
      <c r="A38" s="10">
        <v>36</v>
      </c>
      <c r="B38" s="11" t="s">
        <v>112</v>
      </c>
      <c r="C38" s="12" t="s">
        <v>113</v>
      </c>
      <c r="D38" s="13">
        <v>67.2</v>
      </c>
      <c r="E38" s="13">
        <f t="shared" si="3"/>
        <v>40.32</v>
      </c>
      <c r="F38" s="13" t="s">
        <v>114</v>
      </c>
      <c r="G38" s="14">
        <f t="shared" si="4"/>
        <v>25.868</v>
      </c>
      <c r="H38" s="15">
        <f t="shared" si="5"/>
        <v>66.188</v>
      </c>
    </row>
    <row r="39" s="2" customFormat="1" customHeight="1" spans="1:8">
      <c r="A39" s="10">
        <v>37</v>
      </c>
      <c r="B39" s="12" t="s">
        <v>115</v>
      </c>
      <c r="C39" s="12" t="s">
        <v>116</v>
      </c>
      <c r="D39" s="13">
        <v>66.9</v>
      </c>
      <c r="E39" s="13">
        <f t="shared" si="3"/>
        <v>40.14</v>
      </c>
      <c r="F39" s="13" t="s">
        <v>117</v>
      </c>
      <c r="G39" s="14">
        <f t="shared" si="4"/>
        <v>26</v>
      </c>
      <c r="H39" s="15">
        <f t="shared" si="5"/>
        <v>66.14</v>
      </c>
    </row>
    <row r="40" s="2" customFormat="1" customHeight="1" spans="1:8">
      <c r="A40" s="10">
        <v>38</v>
      </c>
      <c r="B40" s="11" t="s">
        <v>118</v>
      </c>
      <c r="C40" s="12" t="s">
        <v>119</v>
      </c>
      <c r="D40" s="13">
        <v>63.75</v>
      </c>
      <c r="E40" s="13">
        <f t="shared" si="3"/>
        <v>38.25</v>
      </c>
      <c r="F40" s="13" t="s">
        <v>120</v>
      </c>
      <c r="G40" s="14">
        <f t="shared" si="4"/>
        <v>27.068</v>
      </c>
      <c r="H40" s="15">
        <f t="shared" si="5"/>
        <v>65.318</v>
      </c>
    </row>
    <row r="41" s="2" customFormat="1" customHeight="1" spans="1:8">
      <c r="A41" s="10">
        <v>39</v>
      </c>
      <c r="B41" s="11" t="s">
        <v>121</v>
      </c>
      <c r="C41" s="12" t="s">
        <v>122</v>
      </c>
      <c r="D41" s="13">
        <v>45.05</v>
      </c>
      <c r="E41" s="13">
        <f t="shared" si="3"/>
        <v>27.03</v>
      </c>
      <c r="F41" s="13" t="s">
        <v>26</v>
      </c>
      <c r="G41" s="14">
        <f t="shared" si="4"/>
        <v>33.132</v>
      </c>
      <c r="H41" s="15">
        <f t="shared" si="5"/>
        <v>60.162</v>
      </c>
    </row>
    <row r="42" s="2" customFormat="1" customHeight="1" spans="1:8">
      <c r="A42" s="10">
        <v>40</v>
      </c>
      <c r="B42" s="12" t="s">
        <v>123</v>
      </c>
      <c r="C42" s="12" t="s">
        <v>124</v>
      </c>
      <c r="D42" s="13">
        <v>45.5</v>
      </c>
      <c r="E42" s="13">
        <f t="shared" si="3"/>
        <v>27.3</v>
      </c>
      <c r="F42" s="13" t="s">
        <v>125</v>
      </c>
      <c r="G42" s="14">
        <f t="shared" si="4"/>
        <v>32.268</v>
      </c>
      <c r="H42" s="15">
        <f t="shared" si="5"/>
        <v>59.568</v>
      </c>
    </row>
    <row r="43" s="2" customFormat="1" customHeight="1" spans="1:8">
      <c r="A43" s="10">
        <v>41</v>
      </c>
      <c r="B43" s="11" t="s">
        <v>126</v>
      </c>
      <c r="C43" s="12" t="s">
        <v>127</v>
      </c>
      <c r="D43" s="13">
        <v>44.6</v>
      </c>
      <c r="E43" s="13">
        <f t="shared" si="3"/>
        <v>26.76</v>
      </c>
      <c r="F43" s="13" t="s">
        <v>11</v>
      </c>
      <c r="G43" s="14">
        <f t="shared" si="4"/>
        <v>32.668</v>
      </c>
      <c r="H43" s="15">
        <f t="shared" si="5"/>
        <v>59.428</v>
      </c>
    </row>
    <row r="44" s="2" customFormat="1" customHeight="1" spans="1:8">
      <c r="A44" s="10">
        <v>42</v>
      </c>
      <c r="B44" s="12" t="s">
        <v>128</v>
      </c>
      <c r="C44" s="12" t="s">
        <v>129</v>
      </c>
      <c r="D44" s="13">
        <v>45.5</v>
      </c>
      <c r="E44" s="13">
        <f t="shared" si="3"/>
        <v>27.3</v>
      </c>
      <c r="F44" s="13" t="s">
        <v>130</v>
      </c>
      <c r="G44" s="14">
        <f t="shared" si="4"/>
        <v>32</v>
      </c>
      <c r="H44" s="15">
        <f t="shared" si="5"/>
        <v>59.3</v>
      </c>
    </row>
    <row r="45" s="2" customFormat="1" customHeight="1" spans="1:8">
      <c r="A45" s="10">
        <v>43</v>
      </c>
      <c r="B45" s="12" t="s">
        <v>131</v>
      </c>
      <c r="C45" s="12" t="s">
        <v>132</v>
      </c>
      <c r="D45" s="13">
        <v>46.7</v>
      </c>
      <c r="E45" s="13">
        <f t="shared" si="3"/>
        <v>28.02</v>
      </c>
      <c r="F45" s="13" t="s">
        <v>31</v>
      </c>
      <c r="G45" s="14">
        <f t="shared" si="4"/>
        <v>31.132</v>
      </c>
      <c r="H45" s="15">
        <f t="shared" si="5"/>
        <v>59.152</v>
      </c>
    </row>
    <row r="46" s="2" customFormat="1" customHeight="1" spans="1:8">
      <c r="A46" s="10">
        <v>44</v>
      </c>
      <c r="B46" s="11" t="s">
        <v>133</v>
      </c>
      <c r="C46" s="12" t="s">
        <v>134</v>
      </c>
      <c r="D46" s="13">
        <v>44.9</v>
      </c>
      <c r="E46" s="13">
        <f t="shared" si="3"/>
        <v>26.94</v>
      </c>
      <c r="F46" s="13" t="s">
        <v>135</v>
      </c>
      <c r="G46" s="14">
        <f t="shared" si="4"/>
        <v>32.2</v>
      </c>
      <c r="H46" s="15">
        <f t="shared" si="5"/>
        <v>59.14</v>
      </c>
    </row>
    <row r="47" s="2" customFormat="1" customHeight="1" spans="1:8">
      <c r="A47" s="10">
        <v>45</v>
      </c>
      <c r="B47" s="11" t="s">
        <v>136</v>
      </c>
      <c r="C47" s="12" t="s">
        <v>137</v>
      </c>
      <c r="D47" s="13">
        <v>44</v>
      </c>
      <c r="E47" s="13">
        <f t="shared" si="3"/>
        <v>26.4</v>
      </c>
      <c r="F47" s="13" t="s">
        <v>138</v>
      </c>
      <c r="G47" s="14">
        <f t="shared" si="4"/>
        <v>32.732</v>
      </c>
      <c r="H47" s="15">
        <f t="shared" si="5"/>
        <v>59.132</v>
      </c>
    </row>
    <row r="48" s="2" customFormat="1" customHeight="1" spans="1:8">
      <c r="A48" s="10">
        <v>46</v>
      </c>
      <c r="B48" s="12" t="s">
        <v>139</v>
      </c>
      <c r="C48" s="12" t="s">
        <v>140</v>
      </c>
      <c r="D48" s="13">
        <v>46.7</v>
      </c>
      <c r="E48" s="13">
        <f t="shared" si="3"/>
        <v>28.02</v>
      </c>
      <c r="F48" s="13" t="s">
        <v>141</v>
      </c>
      <c r="G48" s="14">
        <f t="shared" si="4"/>
        <v>31.068</v>
      </c>
      <c r="H48" s="15">
        <f t="shared" si="5"/>
        <v>59.088</v>
      </c>
    </row>
    <row r="49" s="2" customFormat="1" customHeight="1" spans="1:8">
      <c r="A49" s="10">
        <v>47</v>
      </c>
      <c r="B49" s="12" t="s">
        <v>142</v>
      </c>
      <c r="C49" s="12" t="s">
        <v>143</v>
      </c>
      <c r="D49" s="13">
        <v>45.8</v>
      </c>
      <c r="E49" s="13">
        <f t="shared" si="3"/>
        <v>27.48</v>
      </c>
      <c r="F49" s="13" t="s">
        <v>144</v>
      </c>
      <c r="G49" s="14">
        <f t="shared" si="4"/>
        <v>31.268</v>
      </c>
      <c r="H49" s="15">
        <f t="shared" si="5"/>
        <v>58.748</v>
      </c>
    </row>
    <row r="50" s="2" customFormat="1" customHeight="1" spans="1:8">
      <c r="A50" s="10">
        <v>48</v>
      </c>
      <c r="B50" s="12" t="s">
        <v>145</v>
      </c>
      <c r="C50" s="12" t="s">
        <v>146</v>
      </c>
      <c r="D50" s="13">
        <v>47</v>
      </c>
      <c r="E50" s="13">
        <f t="shared" si="3"/>
        <v>28.2</v>
      </c>
      <c r="F50" s="13" t="s">
        <v>67</v>
      </c>
      <c r="G50" s="14">
        <f t="shared" si="4"/>
        <v>30.468</v>
      </c>
      <c r="H50" s="15">
        <f t="shared" si="5"/>
        <v>58.668</v>
      </c>
    </row>
    <row r="51" s="2" customFormat="1" customHeight="1" spans="1:8">
      <c r="A51" s="10">
        <v>49</v>
      </c>
      <c r="B51" s="11" t="s">
        <v>147</v>
      </c>
      <c r="C51" s="12" t="s">
        <v>148</v>
      </c>
      <c r="D51" s="13">
        <v>45.35</v>
      </c>
      <c r="E51" s="13">
        <f t="shared" si="3"/>
        <v>27.21</v>
      </c>
      <c r="F51" s="13" t="s">
        <v>47</v>
      </c>
      <c r="G51" s="14">
        <f t="shared" si="4"/>
        <v>31.4</v>
      </c>
      <c r="H51" s="15">
        <f t="shared" si="5"/>
        <v>58.61</v>
      </c>
    </row>
    <row r="52" s="2" customFormat="1" customHeight="1" spans="1:8">
      <c r="A52" s="10">
        <v>50</v>
      </c>
      <c r="B52" s="11" t="s">
        <v>149</v>
      </c>
      <c r="C52" s="12" t="s">
        <v>150</v>
      </c>
      <c r="D52" s="13">
        <v>47</v>
      </c>
      <c r="E52" s="13">
        <f t="shared" si="3"/>
        <v>28.2</v>
      </c>
      <c r="F52" s="13" t="s">
        <v>99</v>
      </c>
      <c r="G52" s="14">
        <f t="shared" si="4"/>
        <v>30.4</v>
      </c>
      <c r="H52" s="15">
        <f t="shared" si="5"/>
        <v>58.6</v>
      </c>
    </row>
    <row r="53" s="2" customFormat="1" customHeight="1" spans="1:8">
      <c r="A53" s="10">
        <v>51</v>
      </c>
      <c r="B53" s="12" t="s">
        <v>151</v>
      </c>
      <c r="C53" s="12" t="s">
        <v>152</v>
      </c>
      <c r="D53" s="13">
        <v>43.1</v>
      </c>
      <c r="E53" s="13">
        <f t="shared" si="3"/>
        <v>25.86</v>
      </c>
      <c r="F53" s="13" t="s">
        <v>153</v>
      </c>
      <c r="G53" s="14">
        <f t="shared" si="4"/>
        <v>32.6</v>
      </c>
      <c r="H53" s="15">
        <f t="shared" si="5"/>
        <v>58.46</v>
      </c>
    </row>
    <row r="54" s="2" customFormat="1" customHeight="1" spans="1:8">
      <c r="A54" s="10">
        <v>52</v>
      </c>
      <c r="B54" s="11" t="s">
        <v>154</v>
      </c>
      <c r="C54" s="12" t="s">
        <v>155</v>
      </c>
      <c r="D54" s="13">
        <v>45.35</v>
      </c>
      <c r="E54" s="13">
        <f t="shared" si="3"/>
        <v>27.21</v>
      </c>
      <c r="F54" s="13" t="s">
        <v>156</v>
      </c>
      <c r="G54" s="14">
        <f t="shared" si="4"/>
        <v>31.2</v>
      </c>
      <c r="H54" s="15">
        <f t="shared" si="5"/>
        <v>58.41</v>
      </c>
    </row>
    <row r="55" s="2" customFormat="1" customHeight="1" spans="1:8">
      <c r="A55" s="10">
        <v>53</v>
      </c>
      <c r="B55" s="11" t="s">
        <v>157</v>
      </c>
      <c r="C55" s="12" t="s">
        <v>158</v>
      </c>
      <c r="D55" s="13">
        <v>46.1</v>
      </c>
      <c r="E55" s="13">
        <f t="shared" si="3"/>
        <v>27.66</v>
      </c>
      <c r="F55" s="13" t="s">
        <v>159</v>
      </c>
      <c r="G55" s="14">
        <f t="shared" si="4"/>
        <v>30.732</v>
      </c>
      <c r="H55" s="15">
        <f t="shared" si="5"/>
        <v>58.392</v>
      </c>
    </row>
    <row r="56" s="2" customFormat="1" customHeight="1" spans="1:8">
      <c r="A56" s="10">
        <v>54</v>
      </c>
      <c r="B56" s="11" t="s">
        <v>160</v>
      </c>
      <c r="C56" s="12" t="s">
        <v>161</v>
      </c>
      <c r="D56" s="13">
        <v>45.05</v>
      </c>
      <c r="E56" s="13">
        <f t="shared" si="3"/>
        <v>27.03</v>
      </c>
      <c r="F56" s="13" t="s">
        <v>144</v>
      </c>
      <c r="G56" s="14">
        <f t="shared" si="4"/>
        <v>31.268</v>
      </c>
      <c r="H56" s="15">
        <f t="shared" si="5"/>
        <v>58.298</v>
      </c>
    </row>
    <row r="57" s="2" customFormat="1" customHeight="1" spans="1:8">
      <c r="A57" s="10">
        <v>55</v>
      </c>
      <c r="B57" s="11" t="s">
        <v>162</v>
      </c>
      <c r="C57" s="12" t="s">
        <v>163</v>
      </c>
      <c r="D57" s="13">
        <v>43.55</v>
      </c>
      <c r="E57" s="13">
        <f t="shared" si="3"/>
        <v>26.13</v>
      </c>
      <c r="F57" s="13" t="s">
        <v>164</v>
      </c>
      <c r="G57" s="14">
        <f t="shared" si="4"/>
        <v>31.868</v>
      </c>
      <c r="H57" s="15">
        <f t="shared" si="5"/>
        <v>57.998</v>
      </c>
    </row>
    <row r="58" s="2" customFormat="1" customHeight="1" spans="1:8">
      <c r="A58" s="10">
        <v>56</v>
      </c>
      <c r="B58" s="12" t="s">
        <v>165</v>
      </c>
      <c r="C58" s="12" t="s">
        <v>166</v>
      </c>
      <c r="D58" s="13">
        <v>43.85</v>
      </c>
      <c r="E58" s="13">
        <f t="shared" si="3"/>
        <v>26.31</v>
      </c>
      <c r="F58" s="13" t="s">
        <v>41</v>
      </c>
      <c r="G58" s="14">
        <f t="shared" si="4"/>
        <v>31.668</v>
      </c>
      <c r="H58" s="15">
        <f t="shared" si="5"/>
        <v>57.978</v>
      </c>
    </row>
    <row r="59" s="2" customFormat="1" customHeight="1" spans="1:8">
      <c r="A59" s="10">
        <v>57</v>
      </c>
      <c r="B59" s="11" t="s">
        <v>167</v>
      </c>
      <c r="C59" s="12" t="s">
        <v>168</v>
      </c>
      <c r="D59" s="13">
        <v>45.05</v>
      </c>
      <c r="E59" s="13">
        <f t="shared" si="3"/>
        <v>27.03</v>
      </c>
      <c r="F59" s="13" t="s">
        <v>38</v>
      </c>
      <c r="G59" s="14">
        <f t="shared" si="4"/>
        <v>30.8</v>
      </c>
      <c r="H59" s="15">
        <f t="shared" si="5"/>
        <v>57.83</v>
      </c>
    </row>
    <row r="60" s="2" customFormat="1" customHeight="1" spans="1:8">
      <c r="A60" s="10">
        <v>58</v>
      </c>
      <c r="B60" s="11" t="s">
        <v>169</v>
      </c>
      <c r="C60" s="12" t="s">
        <v>170</v>
      </c>
      <c r="D60" s="13">
        <v>42.95</v>
      </c>
      <c r="E60" s="13">
        <f t="shared" si="3"/>
        <v>25.77</v>
      </c>
      <c r="F60" s="13" t="s">
        <v>171</v>
      </c>
      <c r="G60" s="14">
        <f t="shared" si="4"/>
        <v>31.732</v>
      </c>
      <c r="H60" s="15">
        <f t="shared" si="5"/>
        <v>57.502</v>
      </c>
    </row>
    <row r="61" s="2" customFormat="1" customHeight="1" spans="1:8">
      <c r="A61" s="10">
        <v>59</v>
      </c>
      <c r="B61" s="11" t="s">
        <v>172</v>
      </c>
      <c r="C61" s="12" t="s">
        <v>173</v>
      </c>
      <c r="D61" s="13">
        <v>45.95</v>
      </c>
      <c r="E61" s="13">
        <f t="shared" si="3"/>
        <v>27.57</v>
      </c>
      <c r="F61" s="13" t="s">
        <v>96</v>
      </c>
      <c r="G61" s="14">
        <f t="shared" si="4"/>
        <v>29.868</v>
      </c>
      <c r="H61" s="15">
        <f t="shared" si="5"/>
        <v>57.438</v>
      </c>
    </row>
    <row r="62" s="2" customFormat="1" customHeight="1" spans="1:8">
      <c r="A62" s="10">
        <v>60</v>
      </c>
      <c r="B62" s="11" t="s">
        <v>174</v>
      </c>
      <c r="C62" s="12" t="s">
        <v>175</v>
      </c>
      <c r="D62" s="13">
        <v>44.9</v>
      </c>
      <c r="E62" s="13">
        <f t="shared" si="3"/>
        <v>26.94</v>
      </c>
      <c r="F62" s="13" t="s">
        <v>67</v>
      </c>
      <c r="G62" s="14">
        <f t="shared" si="4"/>
        <v>30.468</v>
      </c>
      <c r="H62" s="15">
        <f t="shared" si="5"/>
        <v>57.408</v>
      </c>
    </row>
    <row r="63" s="2" customFormat="1" customHeight="1" spans="1:8">
      <c r="A63" s="10">
        <v>61</v>
      </c>
      <c r="B63" s="11" t="s">
        <v>176</v>
      </c>
      <c r="C63" s="12" t="s">
        <v>177</v>
      </c>
      <c r="D63" s="13">
        <v>41.6</v>
      </c>
      <c r="E63" s="13">
        <f t="shared" si="3"/>
        <v>24.96</v>
      </c>
      <c r="F63" s="13" t="s">
        <v>178</v>
      </c>
      <c r="G63" s="14">
        <f t="shared" si="4"/>
        <v>32.4</v>
      </c>
      <c r="H63" s="15">
        <f t="shared" si="5"/>
        <v>57.36</v>
      </c>
    </row>
    <row r="64" s="2" customFormat="1" customHeight="1" spans="1:8">
      <c r="A64" s="10">
        <v>62</v>
      </c>
      <c r="B64" s="11" t="s">
        <v>179</v>
      </c>
      <c r="C64" s="12" t="s">
        <v>180</v>
      </c>
      <c r="D64" s="13">
        <v>43.4</v>
      </c>
      <c r="E64" s="13">
        <f t="shared" si="3"/>
        <v>26.04</v>
      </c>
      <c r="F64" s="13" t="s">
        <v>82</v>
      </c>
      <c r="G64" s="14">
        <f t="shared" si="4"/>
        <v>31</v>
      </c>
      <c r="H64" s="15">
        <f t="shared" si="5"/>
        <v>57.04</v>
      </c>
    </row>
    <row r="65" s="2" customFormat="1" customHeight="1" spans="1:8">
      <c r="A65" s="10">
        <v>63</v>
      </c>
      <c r="B65" s="12" t="s">
        <v>181</v>
      </c>
      <c r="C65" s="12" t="s">
        <v>182</v>
      </c>
      <c r="D65" s="13">
        <v>43.25</v>
      </c>
      <c r="E65" s="13">
        <f t="shared" si="3"/>
        <v>25.95</v>
      </c>
      <c r="F65" s="13" t="s">
        <v>38</v>
      </c>
      <c r="G65" s="14">
        <f t="shared" si="4"/>
        <v>30.8</v>
      </c>
      <c r="H65" s="15">
        <f t="shared" si="5"/>
        <v>56.75</v>
      </c>
    </row>
    <row r="66" s="2" customFormat="1" customHeight="1" spans="1:8">
      <c r="A66" s="10">
        <v>64</v>
      </c>
      <c r="B66" s="11" t="s">
        <v>183</v>
      </c>
      <c r="C66" s="12" t="s">
        <v>184</v>
      </c>
      <c r="D66" s="13">
        <v>44.45</v>
      </c>
      <c r="E66" s="13">
        <f t="shared" si="3"/>
        <v>26.67</v>
      </c>
      <c r="F66" s="13" t="s">
        <v>64</v>
      </c>
      <c r="G66" s="14">
        <f t="shared" si="4"/>
        <v>29.8</v>
      </c>
      <c r="H66" s="15">
        <f t="shared" si="5"/>
        <v>56.47</v>
      </c>
    </row>
    <row r="67" s="2" customFormat="1" customHeight="1" spans="1:8">
      <c r="A67" s="10">
        <v>65</v>
      </c>
      <c r="B67" s="11" t="s">
        <v>185</v>
      </c>
      <c r="C67" s="12" t="s">
        <v>186</v>
      </c>
      <c r="D67" s="13">
        <v>38.75</v>
      </c>
      <c r="E67" s="13">
        <f t="shared" ref="E67:E98" si="6">D67*0.6</f>
        <v>23.25</v>
      </c>
      <c r="F67" s="13" t="s">
        <v>187</v>
      </c>
      <c r="G67" s="14">
        <f t="shared" ref="G67:G98" si="7">F67*0.4</f>
        <v>33.2</v>
      </c>
      <c r="H67" s="15">
        <f t="shared" ref="H67:H98" si="8">E67+G67</f>
        <v>56.45</v>
      </c>
    </row>
    <row r="68" s="2" customFormat="1" customHeight="1" spans="1:8">
      <c r="A68" s="10">
        <v>66</v>
      </c>
      <c r="B68" s="12" t="s">
        <v>188</v>
      </c>
      <c r="C68" s="12" t="s">
        <v>189</v>
      </c>
      <c r="D68" s="13">
        <v>45.35</v>
      </c>
      <c r="E68" s="13">
        <f t="shared" si="6"/>
        <v>27.21</v>
      </c>
      <c r="F68" s="13" t="s">
        <v>190</v>
      </c>
      <c r="G68" s="14">
        <f t="shared" si="7"/>
        <v>29.2</v>
      </c>
      <c r="H68" s="15">
        <f t="shared" si="8"/>
        <v>56.41</v>
      </c>
    </row>
    <row r="69" s="2" customFormat="1" customHeight="1" spans="1:8">
      <c r="A69" s="10">
        <v>67</v>
      </c>
      <c r="B69" s="12" t="s">
        <v>191</v>
      </c>
      <c r="C69" s="12" t="s">
        <v>192</v>
      </c>
      <c r="D69" s="13">
        <v>42.5</v>
      </c>
      <c r="E69" s="13">
        <f t="shared" si="6"/>
        <v>25.5</v>
      </c>
      <c r="F69" s="13" t="s">
        <v>193</v>
      </c>
      <c r="G69" s="14">
        <f t="shared" si="7"/>
        <v>30.868</v>
      </c>
      <c r="H69" s="15">
        <f t="shared" si="8"/>
        <v>56.368</v>
      </c>
    </row>
    <row r="70" s="2" customFormat="1" customHeight="1" spans="1:8">
      <c r="A70" s="10">
        <v>68</v>
      </c>
      <c r="B70" s="12" t="s">
        <v>194</v>
      </c>
      <c r="C70" s="12" t="s">
        <v>195</v>
      </c>
      <c r="D70" s="13">
        <v>41.75</v>
      </c>
      <c r="E70" s="13">
        <f t="shared" si="6"/>
        <v>25.05</v>
      </c>
      <c r="F70" s="13" t="s">
        <v>156</v>
      </c>
      <c r="G70" s="14">
        <f t="shared" si="7"/>
        <v>31.2</v>
      </c>
      <c r="H70" s="15">
        <f t="shared" si="8"/>
        <v>56.25</v>
      </c>
    </row>
    <row r="71" s="2" customFormat="1" customHeight="1" spans="1:8">
      <c r="A71" s="10">
        <v>69</v>
      </c>
      <c r="B71" s="12" t="s">
        <v>196</v>
      </c>
      <c r="C71" s="12" t="s">
        <v>197</v>
      </c>
      <c r="D71" s="13">
        <v>40.4</v>
      </c>
      <c r="E71" s="13">
        <f t="shared" si="6"/>
        <v>24.24</v>
      </c>
      <c r="F71" s="13" t="s">
        <v>130</v>
      </c>
      <c r="G71" s="14">
        <f t="shared" si="7"/>
        <v>32</v>
      </c>
      <c r="H71" s="15">
        <f t="shared" si="8"/>
        <v>56.24</v>
      </c>
    </row>
    <row r="72" s="2" customFormat="1" customHeight="1" spans="1:8">
      <c r="A72" s="10">
        <v>70</v>
      </c>
      <c r="B72" s="12" t="s">
        <v>198</v>
      </c>
      <c r="C72" s="12" t="s">
        <v>199</v>
      </c>
      <c r="D72" s="13">
        <v>40.4</v>
      </c>
      <c r="E72" s="13">
        <f t="shared" si="6"/>
        <v>24.24</v>
      </c>
      <c r="F72" s="13" t="s">
        <v>200</v>
      </c>
      <c r="G72" s="14">
        <f t="shared" si="7"/>
        <v>31.932</v>
      </c>
      <c r="H72" s="15">
        <f t="shared" si="8"/>
        <v>56.172</v>
      </c>
    </row>
    <row r="73" s="3" customFormat="1" customHeight="1" spans="1:8">
      <c r="A73" s="16">
        <v>71</v>
      </c>
      <c r="B73" s="17" t="s">
        <v>201</v>
      </c>
      <c r="C73" s="18" t="s">
        <v>202</v>
      </c>
      <c r="D73" s="19">
        <v>44</v>
      </c>
      <c r="E73" s="19">
        <f t="shared" si="6"/>
        <v>26.4</v>
      </c>
      <c r="F73" s="19" t="s">
        <v>85</v>
      </c>
      <c r="G73" s="20">
        <f t="shared" si="7"/>
        <v>29.732</v>
      </c>
      <c r="H73" s="21">
        <f t="shared" si="8"/>
        <v>56.132</v>
      </c>
    </row>
    <row r="74" customHeight="1" spans="1:8">
      <c r="A74" s="16">
        <v>72</v>
      </c>
      <c r="B74" s="17" t="s">
        <v>203</v>
      </c>
      <c r="C74" s="18" t="s">
        <v>204</v>
      </c>
      <c r="D74" s="19">
        <v>42.65</v>
      </c>
      <c r="E74" s="19">
        <f t="shared" si="6"/>
        <v>25.59</v>
      </c>
      <c r="F74" s="19" t="s">
        <v>205</v>
      </c>
      <c r="G74" s="20">
        <f t="shared" si="7"/>
        <v>29.532</v>
      </c>
      <c r="H74" s="21">
        <f t="shared" si="8"/>
        <v>55.122</v>
      </c>
    </row>
    <row r="75" customHeight="1" spans="1:8">
      <c r="A75" s="16">
        <v>73</v>
      </c>
      <c r="B75" s="18" t="s">
        <v>206</v>
      </c>
      <c r="C75" s="18" t="s">
        <v>207</v>
      </c>
      <c r="D75" s="19">
        <v>42.35</v>
      </c>
      <c r="E75" s="19">
        <f t="shared" si="6"/>
        <v>25.41</v>
      </c>
      <c r="F75" s="19" t="s">
        <v>208</v>
      </c>
      <c r="G75" s="20">
        <f t="shared" si="7"/>
        <v>29.6</v>
      </c>
      <c r="H75" s="21">
        <f t="shared" si="8"/>
        <v>55.01</v>
      </c>
    </row>
    <row r="76" s="3" customFormat="1" customHeight="1" spans="1:8">
      <c r="A76" s="16">
        <v>74</v>
      </c>
      <c r="B76" s="18" t="s">
        <v>209</v>
      </c>
      <c r="C76" s="18" t="s">
        <v>210</v>
      </c>
      <c r="D76" s="19">
        <v>41.6</v>
      </c>
      <c r="E76" s="19">
        <f t="shared" si="6"/>
        <v>24.96</v>
      </c>
      <c r="F76" s="19" t="s">
        <v>96</v>
      </c>
      <c r="G76" s="20">
        <f t="shared" si="7"/>
        <v>29.868</v>
      </c>
      <c r="H76" s="21">
        <f t="shared" si="8"/>
        <v>54.828</v>
      </c>
    </row>
    <row r="77" s="3" customFormat="1" customHeight="1" spans="1:8">
      <c r="A77" s="16">
        <v>75</v>
      </c>
      <c r="B77" s="18" t="s">
        <v>211</v>
      </c>
      <c r="C77" s="18" t="s">
        <v>212</v>
      </c>
      <c r="D77" s="19">
        <v>42.5</v>
      </c>
      <c r="E77" s="19">
        <f t="shared" si="6"/>
        <v>25.5</v>
      </c>
      <c r="F77" s="19" t="s">
        <v>213</v>
      </c>
      <c r="G77" s="20">
        <f t="shared" si="7"/>
        <v>29.132</v>
      </c>
      <c r="H77" s="21">
        <f t="shared" si="8"/>
        <v>54.632</v>
      </c>
    </row>
    <row r="78" s="3" customFormat="1" customHeight="1" spans="1:8">
      <c r="A78" s="16">
        <v>76</v>
      </c>
      <c r="B78" s="18" t="s">
        <v>214</v>
      </c>
      <c r="C78" s="18" t="s">
        <v>215</v>
      </c>
      <c r="D78" s="19">
        <v>40.25</v>
      </c>
      <c r="E78" s="19">
        <f t="shared" si="6"/>
        <v>24.15</v>
      </c>
      <c r="F78" s="19" t="s">
        <v>44</v>
      </c>
      <c r="G78" s="20">
        <f t="shared" si="7"/>
        <v>29.332</v>
      </c>
      <c r="H78" s="21">
        <f t="shared" si="8"/>
        <v>53.482</v>
      </c>
    </row>
    <row r="79" s="3" customFormat="1" customHeight="1" spans="1:8">
      <c r="A79" s="16">
        <v>77</v>
      </c>
      <c r="B79" s="17" t="s">
        <v>216</v>
      </c>
      <c r="C79" s="18" t="s">
        <v>217</v>
      </c>
      <c r="D79" s="19">
        <v>43.85</v>
      </c>
      <c r="E79" s="19">
        <f t="shared" si="6"/>
        <v>26.31</v>
      </c>
      <c r="F79" s="19" t="s">
        <v>218</v>
      </c>
      <c r="G79" s="20">
        <f t="shared" si="7"/>
        <v>26.732</v>
      </c>
      <c r="H79" s="21">
        <f t="shared" si="8"/>
        <v>53.042</v>
      </c>
    </row>
    <row r="80" s="3" customFormat="1" customHeight="1" spans="1:8">
      <c r="A80" s="16">
        <v>78</v>
      </c>
      <c r="B80" s="17" t="s">
        <v>219</v>
      </c>
      <c r="C80" s="18" t="s">
        <v>220</v>
      </c>
      <c r="D80" s="19">
        <v>42.2</v>
      </c>
      <c r="E80" s="19">
        <f t="shared" si="6"/>
        <v>25.32</v>
      </c>
      <c r="F80" s="19" t="s">
        <v>221</v>
      </c>
      <c r="G80" s="20">
        <f t="shared" si="7"/>
        <v>27.6</v>
      </c>
      <c r="H80" s="21">
        <f t="shared" si="8"/>
        <v>52.92</v>
      </c>
    </row>
    <row r="81" s="3" customFormat="1" customHeight="1" spans="1:8">
      <c r="A81" s="16">
        <v>79</v>
      </c>
      <c r="B81" s="18" t="s">
        <v>222</v>
      </c>
      <c r="C81" s="18" t="s">
        <v>223</v>
      </c>
      <c r="D81" s="19">
        <v>39.2</v>
      </c>
      <c r="E81" s="19">
        <f t="shared" si="6"/>
        <v>23.52</v>
      </c>
      <c r="F81" s="19" t="s">
        <v>88</v>
      </c>
      <c r="G81" s="20">
        <f t="shared" si="7"/>
        <v>28.932</v>
      </c>
      <c r="H81" s="21">
        <f t="shared" si="8"/>
        <v>52.452</v>
      </c>
    </row>
    <row r="82" s="3" customFormat="1" customHeight="1" spans="1:8">
      <c r="A82" s="16">
        <v>80</v>
      </c>
      <c r="B82" s="17" t="s">
        <v>224</v>
      </c>
      <c r="C82" s="18" t="s">
        <v>225</v>
      </c>
      <c r="D82" s="19">
        <v>43.7</v>
      </c>
      <c r="E82" s="19">
        <f t="shared" si="6"/>
        <v>26.22</v>
      </c>
      <c r="F82" s="19" t="s">
        <v>226</v>
      </c>
      <c r="G82" s="20">
        <f t="shared" si="7"/>
        <v>25.732</v>
      </c>
      <c r="H82" s="21">
        <f t="shared" si="8"/>
        <v>51.952</v>
      </c>
    </row>
    <row r="83" s="3" customFormat="1" customHeight="1" spans="1:8">
      <c r="A83" s="16">
        <v>81</v>
      </c>
      <c r="B83" s="17" t="s">
        <v>227</v>
      </c>
      <c r="C83" s="18" t="s">
        <v>228</v>
      </c>
      <c r="D83" s="19">
        <v>38.15</v>
      </c>
      <c r="E83" s="19">
        <f t="shared" si="6"/>
        <v>22.89</v>
      </c>
      <c r="F83" s="19" t="s">
        <v>102</v>
      </c>
      <c r="G83" s="20">
        <f t="shared" si="7"/>
        <v>28.668</v>
      </c>
      <c r="H83" s="21">
        <f t="shared" si="8"/>
        <v>51.558</v>
      </c>
    </row>
    <row r="84" s="3" customFormat="1" customHeight="1" spans="1:8">
      <c r="A84" s="16">
        <v>82</v>
      </c>
      <c r="B84" s="18" t="s">
        <v>229</v>
      </c>
      <c r="C84" s="18" t="s">
        <v>230</v>
      </c>
      <c r="D84" s="19">
        <v>39.8</v>
      </c>
      <c r="E84" s="19">
        <f t="shared" si="6"/>
        <v>23.88</v>
      </c>
      <c r="F84" s="19" t="s">
        <v>105</v>
      </c>
      <c r="G84" s="20">
        <f t="shared" si="7"/>
        <v>26.932</v>
      </c>
      <c r="H84" s="21">
        <f t="shared" si="8"/>
        <v>50.812</v>
      </c>
    </row>
    <row r="85" s="3" customFormat="1" customHeight="1" spans="1:8">
      <c r="A85" s="16">
        <v>83</v>
      </c>
      <c r="B85" s="17" t="s">
        <v>231</v>
      </c>
      <c r="C85" s="18" t="s">
        <v>232</v>
      </c>
      <c r="D85" s="19">
        <v>42.65</v>
      </c>
      <c r="E85" s="19">
        <f t="shared" si="6"/>
        <v>25.59</v>
      </c>
      <c r="F85" s="19" t="s">
        <v>233</v>
      </c>
      <c r="G85" s="20">
        <f t="shared" si="7"/>
        <v>24.132</v>
      </c>
      <c r="H85" s="21">
        <f t="shared" si="8"/>
        <v>49.722</v>
      </c>
    </row>
    <row r="86" s="3" customFormat="1" customHeight="1" spans="1:8">
      <c r="A86" s="16">
        <v>84</v>
      </c>
      <c r="B86" s="18" t="s">
        <v>234</v>
      </c>
      <c r="C86" s="18" t="s">
        <v>235</v>
      </c>
      <c r="D86" s="19">
        <v>40.7</v>
      </c>
      <c r="E86" s="19">
        <f t="shared" si="6"/>
        <v>24.42</v>
      </c>
      <c r="F86" s="19" t="s">
        <v>236</v>
      </c>
      <c r="G86" s="20">
        <f t="shared" si="7"/>
        <v>22.532</v>
      </c>
      <c r="H86" s="21">
        <f t="shared" si="8"/>
        <v>46.952</v>
      </c>
    </row>
    <row r="87" s="3" customFormat="1" customHeight="1" spans="1:8">
      <c r="A87" s="16">
        <v>85</v>
      </c>
      <c r="B87" s="18" t="s">
        <v>237</v>
      </c>
      <c r="C87" s="18" t="s">
        <v>238</v>
      </c>
      <c r="D87" s="19">
        <v>39.65</v>
      </c>
      <c r="E87" s="19">
        <f t="shared" si="6"/>
        <v>23.79</v>
      </c>
      <c r="F87" s="19" t="s">
        <v>239</v>
      </c>
      <c r="G87" s="20">
        <f t="shared" si="7"/>
        <v>23.068</v>
      </c>
      <c r="H87" s="21">
        <f t="shared" si="8"/>
        <v>46.858</v>
      </c>
    </row>
    <row r="88" s="3" customFormat="1" customHeight="1" spans="1:8">
      <c r="A88" s="16">
        <v>86</v>
      </c>
      <c r="B88" s="18" t="s">
        <v>240</v>
      </c>
      <c r="C88" s="18" t="s">
        <v>241</v>
      </c>
      <c r="D88" s="19">
        <v>71.55</v>
      </c>
      <c r="E88" s="19">
        <f t="shared" si="6"/>
        <v>42.93</v>
      </c>
      <c r="F88" s="19" t="s">
        <v>242</v>
      </c>
      <c r="G88" s="20"/>
      <c r="H88" s="21">
        <f t="shared" si="8"/>
        <v>42.93</v>
      </c>
    </row>
    <row r="89" s="3" customFormat="1" customHeight="1" spans="1:8">
      <c r="A89" s="16">
        <v>87</v>
      </c>
      <c r="B89" s="18" t="s">
        <v>243</v>
      </c>
      <c r="C89" s="18" t="s">
        <v>244</v>
      </c>
      <c r="D89" s="19">
        <v>65.4</v>
      </c>
      <c r="E89" s="19">
        <f t="shared" si="6"/>
        <v>39.24</v>
      </c>
      <c r="F89" s="19" t="s">
        <v>242</v>
      </c>
      <c r="G89" s="20"/>
      <c r="H89" s="21">
        <f t="shared" si="8"/>
        <v>39.24</v>
      </c>
    </row>
    <row r="90" s="3" customFormat="1" ht="33" customHeight="1" spans="1:8">
      <c r="A90" s="16">
        <v>88</v>
      </c>
      <c r="B90" s="18" t="s">
        <v>245</v>
      </c>
      <c r="C90" s="18" t="s">
        <v>246</v>
      </c>
      <c r="D90" s="19">
        <v>42.5</v>
      </c>
      <c r="E90" s="19">
        <f t="shared" si="6"/>
        <v>25.5</v>
      </c>
      <c r="F90" s="19" t="s">
        <v>242</v>
      </c>
      <c r="G90" s="20"/>
      <c r="H90" s="21">
        <f t="shared" si="8"/>
        <v>25.5</v>
      </c>
    </row>
  </sheetData>
  <mergeCells count="1">
    <mergeCell ref="A1:H1"/>
  </mergeCells>
  <printOptions horizontalCentered="1"/>
  <pageMargins left="0.393055555555556" right="0.393055555555556" top="0.786805555555556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沈河公安辅警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liubo</dc:creator>
  <cp:lastModifiedBy>Administrator</cp:lastModifiedBy>
  <dcterms:created xsi:type="dcterms:W3CDTF">2016-08-16T05:27:00Z</dcterms:created>
  <cp:lastPrinted>2016-08-30T02:39:00Z</cp:lastPrinted>
  <dcterms:modified xsi:type="dcterms:W3CDTF">2016-08-30T06:17:13Z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