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0" windowHeight="2533" activeTab="0"/>
  </bookViews>
  <sheets>
    <sheet name="KaoSheng" sheetId="1" r:id="rId1"/>
  </sheets>
  <definedNames/>
  <calcPr fullCalcOnLoad="1"/>
</workbook>
</file>

<file path=xl/sharedStrings.xml><?xml version="1.0" encoding="utf-8"?>
<sst xmlns="http://schemas.openxmlformats.org/spreadsheetml/2006/main" count="828" uniqueCount="458">
  <si>
    <t>附件：</t>
  </si>
  <si>
    <r>
      <t>张家界市</t>
    </r>
    <r>
      <rPr>
        <b/>
        <sz val="16"/>
        <rFont val="宋体"/>
        <family val="0"/>
      </rPr>
      <t>2016</t>
    </r>
    <r>
      <rPr>
        <b/>
        <sz val="16"/>
        <rFont val="宋体"/>
        <family val="0"/>
      </rPr>
      <t>年市直事业单位公开招聘人员考试综合成绩（第一批）公布表</t>
    </r>
  </si>
  <si>
    <t>姓  名</t>
  </si>
  <si>
    <t>准考证号</t>
  </si>
  <si>
    <t>招聘单位名称</t>
  </si>
  <si>
    <t>招聘岗位名称</t>
  </si>
  <si>
    <t>笔试成绩</t>
  </si>
  <si>
    <t>面试成绩</t>
  </si>
  <si>
    <t>考试综合成绩</t>
  </si>
  <si>
    <t>备注</t>
  </si>
  <si>
    <t>赵斯华</t>
  </si>
  <si>
    <t>10101012816</t>
  </si>
  <si>
    <t>张家界市委办公室信息化管理中心</t>
  </si>
  <si>
    <t>办公室文秘</t>
  </si>
  <si>
    <t>进入体检</t>
  </si>
  <si>
    <t>程  淳</t>
  </si>
  <si>
    <t>10101011001</t>
  </si>
  <si>
    <t>姜述安</t>
  </si>
  <si>
    <t>10101014112</t>
  </si>
  <si>
    <t>郑  玲</t>
  </si>
  <si>
    <t>10201010612</t>
  </si>
  <si>
    <t>张家界市保密技术检查中心</t>
  </si>
  <si>
    <t>覃金嫦</t>
  </si>
  <si>
    <t>10201014306</t>
  </si>
  <si>
    <t>陈  敏</t>
  </si>
  <si>
    <t>10201012629</t>
  </si>
  <si>
    <t>肖  洒</t>
  </si>
  <si>
    <t>10301012521</t>
  </si>
  <si>
    <t>张家界通讯编辑部</t>
  </si>
  <si>
    <t>工作人员</t>
  </si>
  <si>
    <t>田梦洁</t>
  </si>
  <si>
    <t>10301011819</t>
  </si>
  <si>
    <t>杨  琴</t>
  </si>
  <si>
    <t>10301012615</t>
  </si>
  <si>
    <t>杜  博</t>
  </si>
  <si>
    <t>10401010318</t>
  </si>
  <si>
    <t>张家界市人大机关信息中心</t>
  </si>
  <si>
    <t>刘  潇</t>
  </si>
  <si>
    <t>10401011525</t>
  </si>
  <si>
    <t>谷  珊</t>
  </si>
  <si>
    <t>10401010719</t>
  </si>
  <si>
    <t>廖  婧</t>
  </si>
  <si>
    <t>信息技术员</t>
  </si>
  <si>
    <t>胡  龙</t>
  </si>
  <si>
    <t>缺考</t>
  </si>
  <si>
    <t>邓亚磊</t>
  </si>
  <si>
    <t>王  莹</t>
  </si>
  <si>
    <t>10501013429</t>
  </si>
  <si>
    <t>张家界市人民政府公共服务热线办公室</t>
  </si>
  <si>
    <t>热线管理员</t>
  </si>
  <si>
    <t>向雪梅</t>
  </si>
  <si>
    <t>10501014520</t>
  </si>
  <si>
    <t>朱  茜</t>
  </si>
  <si>
    <t>10501010802</t>
  </si>
  <si>
    <t>王  芳</t>
  </si>
  <si>
    <t>10601034901</t>
  </si>
  <si>
    <t>张家界市投资促进事务局</t>
  </si>
  <si>
    <t>会计</t>
  </si>
  <si>
    <t>陈贝贝</t>
  </si>
  <si>
    <t>10601035013</t>
  </si>
  <si>
    <t>鲁国庆</t>
  </si>
  <si>
    <t>10601035012</t>
  </si>
  <si>
    <t>弃考</t>
  </si>
  <si>
    <t>张玲玲</t>
  </si>
  <si>
    <t>10602045205</t>
  </si>
  <si>
    <t>项目策划员</t>
  </si>
  <si>
    <t>唐林家</t>
  </si>
  <si>
    <t>10602045217</t>
  </si>
  <si>
    <t>张升旭</t>
  </si>
  <si>
    <t>10602045213</t>
  </si>
  <si>
    <t>向  鹏</t>
  </si>
  <si>
    <t>10603024703</t>
  </si>
  <si>
    <t>刘  倩</t>
  </si>
  <si>
    <t>10603024814</t>
  </si>
  <si>
    <t>文富强</t>
  </si>
  <si>
    <t>10603024821</t>
  </si>
  <si>
    <t>吴述强</t>
  </si>
  <si>
    <t>10701065306</t>
  </si>
  <si>
    <t>张家界市商务粮食信息中心</t>
  </si>
  <si>
    <t>综合业务员</t>
  </si>
  <si>
    <t>张  霞</t>
  </si>
  <si>
    <t>10701065304</t>
  </si>
  <si>
    <t>孟  露</t>
  </si>
  <si>
    <t>10701065303</t>
  </si>
  <si>
    <t>张保华</t>
  </si>
  <si>
    <t>10801013928</t>
  </si>
  <si>
    <t>张家界市商务粮食综合执法支队</t>
  </si>
  <si>
    <t>覃  俊</t>
  </si>
  <si>
    <t>10801011213</t>
  </si>
  <si>
    <t>彭巽鸣</t>
  </si>
  <si>
    <t>10801014028</t>
  </si>
  <si>
    <t>钟琬乔</t>
  </si>
  <si>
    <t>10901011511</t>
  </si>
  <si>
    <t>张家界市对外劳务合作服务中心</t>
  </si>
  <si>
    <t>对外劳务管理员</t>
  </si>
  <si>
    <t>刘晓玉</t>
  </si>
  <si>
    <t>10901014015</t>
  </si>
  <si>
    <t>陈  薇</t>
  </si>
  <si>
    <t>10901012730</t>
  </si>
  <si>
    <t>胡珠琳</t>
  </si>
  <si>
    <t>11001013212</t>
  </si>
  <si>
    <t>中华会计函校张家界分校</t>
  </si>
  <si>
    <t>财务管理员</t>
  </si>
  <si>
    <t>潘虹君</t>
  </si>
  <si>
    <t>11001011206</t>
  </si>
  <si>
    <t>胡君菊</t>
  </si>
  <si>
    <t>11001010114</t>
  </si>
  <si>
    <t>杨  墨</t>
  </si>
  <si>
    <t>11101012812</t>
  </si>
  <si>
    <t>张家界市机关事业养老保险管理服务中心</t>
  </si>
  <si>
    <t>新闻宣传员</t>
  </si>
  <si>
    <t>李美娟</t>
  </si>
  <si>
    <t>11101011526</t>
  </si>
  <si>
    <t>张联娥</t>
  </si>
  <si>
    <t>11101010808</t>
  </si>
  <si>
    <t>涂  令</t>
  </si>
  <si>
    <t>11201014428</t>
  </si>
  <si>
    <t>张家界市旅游商品开发办公室</t>
  </si>
  <si>
    <t>旅游商品管理员</t>
  </si>
  <si>
    <t>秦  震</t>
  </si>
  <si>
    <t>11201012918</t>
  </si>
  <si>
    <t>吴  滔</t>
  </si>
  <si>
    <t>11201014217</t>
  </si>
  <si>
    <t>易  维</t>
  </si>
  <si>
    <t>15307035030</t>
  </si>
  <si>
    <t>张家界市高级技工学校</t>
  </si>
  <si>
    <t>王鑫滔</t>
  </si>
  <si>
    <t>15307035007</t>
  </si>
  <si>
    <t>张玉华</t>
  </si>
  <si>
    <t>15307035123</t>
  </si>
  <si>
    <t>滕明杰</t>
  </si>
  <si>
    <t>11401075322</t>
  </si>
  <si>
    <t>市广播电视节目监听监看中心</t>
  </si>
  <si>
    <t>节目审查员1</t>
  </si>
  <si>
    <t>唐小花</t>
  </si>
  <si>
    <t>11401075314</t>
  </si>
  <si>
    <t>王小康</t>
  </si>
  <si>
    <t>11401075316</t>
  </si>
  <si>
    <t>符冰洁</t>
  </si>
  <si>
    <t>11501225830</t>
  </si>
  <si>
    <t>张家界市博物馆</t>
  </si>
  <si>
    <t>陈列设计员</t>
  </si>
  <si>
    <t>刘泫汲</t>
  </si>
  <si>
    <t>11501225910</t>
  </si>
  <si>
    <t>李  娜</t>
  </si>
  <si>
    <t>11501225817</t>
  </si>
  <si>
    <t>邓  钦</t>
  </si>
  <si>
    <t>11601012101</t>
  </si>
  <si>
    <t>张家界市经济开发区创业中心</t>
  </si>
  <si>
    <t>办公室工作人员</t>
  </si>
  <si>
    <t>李魏然</t>
  </si>
  <si>
    <t>11601011428</t>
  </si>
  <si>
    <t>佘协辉</t>
  </si>
  <si>
    <t>11601014624</t>
  </si>
  <si>
    <t>安  治</t>
  </si>
  <si>
    <t>11602014209</t>
  </si>
  <si>
    <t>服务部工作人员</t>
  </si>
  <si>
    <t>杨桂玲</t>
  </si>
  <si>
    <t>11602011210</t>
  </si>
  <si>
    <t>李  锐</t>
  </si>
  <si>
    <t>11602012005</t>
  </si>
  <si>
    <t>陶泥李</t>
  </si>
  <si>
    <t>12001235915</t>
  </si>
  <si>
    <t>张家界市卫生和计划生育药具中心</t>
  </si>
  <si>
    <t>药具保管员</t>
  </si>
  <si>
    <t>官  敏</t>
  </si>
  <si>
    <t>12001235914</t>
  </si>
  <si>
    <t>周  标</t>
  </si>
  <si>
    <t>12001235918</t>
  </si>
  <si>
    <t>周莎杉</t>
  </si>
  <si>
    <t>12101115521</t>
  </si>
  <si>
    <t>张家界市药品集中采购中心</t>
  </si>
  <si>
    <t>药品质检员</t>
  </si>
  <si>
    <t>涂向东</t>
  </si>
  <si>
    <t>12101115516</t>
  </si>
  <si>
    <t>彭后太</t>
  </si>
  <si>
    <t>12101115514</t>
  </si>
  <si>
    <t>吴玉屏</t>
  </si>
  <si>
    <t>12201195713</t>
  </si>
  <si>
    <t>张家界灌区管理局</t>
  </si>
  <si>
    <t>项目技术员</t>
  </si>
  <si>
    <t>覃治国</t>
  </si>
  <si>
    <t>12201195711</t>
  </si>
  <si>
    <t>张金辉</t>
  </si>
  <si>
    <t>12201195710</t>
  </si>
  <si>
    <t>徐江志</t>
  </si>
  <si>
    <t>12301010422</t>
  </si>
  <si>
    <t>张家界市工商行政管理局消费者委员会办公室</t>
  </si>
  <si>
    <t>工商管理员</t>
  </si>
  <si>
    <t>李  满贞  惠</t>
  </si>
  <si>
    <t>12301014315</t>
  </si>
  <si>
    <t>吴  浩</t>
  </si>
  <si>
    <t>12301011510</t>
  </si>
  <si>
    <t>代  环</t>
  </si>
  <si>
    <t>12401013122</t>
  </si>
  <si>
    <t>永定区消费者委员会办公室</t>
  </si>
  <si>
    <t>吴  静</t>
  </si>
  <si>
    <t>12401014322</t>
  </si>
  <si>
    <t>朱妍霖</t>
  </si>
  <si>
    <t>12401012814</t>
  </si>
  <si>
    <t>朱家林</t>
  </si>
  <si>
    <t>12501011907</t>
  </si>
  <si>
    <t>武陵源区消费者委员会办公室</t>
  </si>
  <si>
    <t>田捷文</t>
  </si>
  <si>
    <t>12501011406</t>
  </si>
  <si>
    <t>邓  萍</t>
  </si>
  <si>
    <t>12501013708</t>
  </si>
  <si>
    <t>邓亚丽</t>
  </si>
  <si>
    <t>12501014427</t>
  </si>
  <si>
    <t>糜  丽</t>
  </si>
  <si>
    <t>12601010921</t>
  </si>
  <si>
    <t>张家界市工商行政管理局个体私营经济发展指导中心</t>
  </si>
  <si>
    <t>唐莘尧</t>
  </si>
  <si>
    <t>12601012011</t>
  </si>
  <si>
    <t>金  璐</t>
  </si>
  <si>
    <t>12601013210</t>
  </si>
  <si>
    <t>李  胜</t>
  </si>
  <si>
    <t>12701012329</t>
  </si>
  <si>
    <t>永定区个体私营经济发指导中心</t>
  </si>
  <si>
    <t>吴强发</t>
  </si>
  <si>
    <t>12701011614</t>
  </si>
  <si>
    <t>彭潇钧</t>
  </si>
  <si>
    <t>12701012229</t>
  </si>
  <si>
    <t>邓  丹</t>
  </si>
  <si>
    <t>12801011224</t>
  </si>
  <si>
    <t>武陵源区个体私营经济发展指导中心</t>
  </si>
  <si>
    <t>向梦诗</t>
  </si>
  <si>
    <t>12801010624</t>
  </si>
  <si>
    <t>吕  品</t>
  </si>
  <si>
    <t>12801011723</t>
  </si>
  <si>
    <t>邓  德</t>
  </si>
  <si>
    <t>13101024808</t>
  </si>
  <si>
    <t>张家界市工商行政管理局武陵源分局信息中心</t>
  </si>
  <si>
    <t>刘湘海</t>
  </si>
  <si>
    <t>13101024815</t>
  </si>
  <si>
    <t>瞿山尧</t>
  </si>
  <si>
    <t>13101024705</t>
  </si>
  <si>
    <t>龚安群</t>
  </si>
  <si>
    <t>13101024811</t>
  </si>
  <si>
    <t>石梦竹</t>
  </si>
  <si>
    <t>13101024702</t>
  </si>
  <si>
    <t>杨  涛</t>
  </si>
  <si>
    <t>13101024719</t>
  </si>
  <si>
    <t>田福成</t>
  </si>
  <si>
    <t>12901024802</t>
  </si>
  <si>
    <t>张家界市工商行政管理局信息中心</t>
  </si>
  <si>
    <t>王  乾</t>
  </si>
  <si>
    <t>12901024824</t>
  </si>
  <si>
    <t>张弘毅</t>
  </si>
  <si>
    <t>12901024727</t>
  </si>
  <si>
    <t>汪承佳</t>
  </si>
  <si>
    <t>12901024803</t>
  </si>
  <si>
    <t>蔡  琛</t>
  </si>
  <si>
    <t>13201024725</t>
  </si>
  <si>
    <t>张家界市不动产登记中心</t>
  </si>
  <si>
    <t>李  力</t>
  </si>
  <si>
    <t>13201024709</t>
  </si>
  <si>
    <t>陈  斌</t>
  </si>
  <si>
    <t>秦红梅</t>
  </si>
  <si>
    <t>13301014423</t>
  </si>
  <si>
    <t>张家界市征地事务办公室</t>
  </si>
  <si>
    <t>征地事务管理员</t>
  </si>
  <si>
    <t>向秋伊</t>
  </si>
  <si>
    <t>13301010823</t>
  </si>
  <si>
    <t>覃  超</t>
  </si>
  <si>
    <t>13301013929</t>
  </si>
  <si>
    <t>徐  杰</t>
  </si>
  <si>
    <t>13402013223</t>
  </si>
  <si>
    <t>张家界市国土资源局武陵源区征地事务中心</t>
  </si>
  <si>
    <t>高  伟</t>
  </si>
  <si>
    <t>13402013114</t>
  </si>
  <si>
    <t>彭  嫦</t>
  </si>
  <si>
    <t>13402013519</t>
  </si>
  <si>
    <t>王  力</t>
  </si>
  <si>
    <t>13502013522</t>
  </si>
  <si>
    <t>张家界市国土资源局武陵源分局张家界国土所</t>
  </si>
  <si>
    <t>国土管理员</t>
  </si>
  <si>
    <t>陈  光</t>
  </si>
  <si>
    <t>13502013514</t>
  </si>
  <si>
    <t>彭  涛</t>
  </si>
  <si>
    <t>13502010324</t>
  </si>
  <si>
    <t>胡  岸</t>
  </si>
  <si>
    <t>13601011008</t>
  </si>
  <si>
    <t>张家界市国土资源局武陵源分局索溪峪国土所</t>
  </si>
  <si>
    <t>卓林芝</t>
  </si>
  <si>
    <t>13601014622</t>
  </si>
  <si>
    <t>周  英</t>
  </si>
  <si>
    <t>13601010308</t>
  </si>
  <si>
    <t>施  丹</t>
  </si>
  <si>
    <t>13701010429</t>
  </si>
  <si>
    <t>张家界市武陵源区不动产登记中心</t>
  </si>
  <si>
    <t>不动产管理员</t>
  </si>
  <si>
    <t>陈永乐</t>
  </si>
  <si>
    <t>13701013609</t>
  </si>
  <si>
    <t>熊晓萌</t>
  </si>
  <si>
    <t>13701012807</t>
  </si>
  <si>
    <t>王晓晖</t>
  </si>
  <si>
    <t>13801034916</t>
  </si>
  <si>
    <t>张家界市国土资源局永定区征地事务中心</t>
  </si>
  <si>
    <t>尚  柯</t>
  </si>
  <si>
    <t>13801035110</t>
  </si>
  <si>
    <t>邓  艳</t>
  </si>
  <si>
    <t>13801035025</t>
  </si>
  <si>
    <t>张  平</t>
  </si>
  <si>
    <t>14001012723</t>
  </si>
  <si>
    <t>张家界市国土资源局永定分局南庄坪国土所</t>
  </si>
  <si>
    <t>汪  强</t>
  </si>
  <si>
    <t>14001014401</t>
  </si>
  <si>
    <t>邹  趣</t>
  </si>
  <si>
    <t>14001012628</t>
  </si>
  <si>
    <t>夏  欢</t>
  </si>
  <si>
    <t>14201010610</t>
  </si>
  <si>
    <t>张家界市国土资源局永定分局大坪国土所</t>
  </si>
  <si>
    <t>袁  渊</t>
  </si>
  <si>
    <t>14201012606</t>
  </si>
  <si>
    <t>田  丹</t>
  </si>
  <si>
    <t>14201012524</t>
  </si>
  <si>
    <t>张长春</t>
  </si>
  <si>
    <t>14301012017</t>
  </si>
  <si>
    <t>张家界市国土资源局永定分局教子垭国土所</t>
  </si>
  <si>
    <t>王哲人</t>
  </si>
  <si>
    <t>14301013128</t>
  </si>
  <si>
    <t>王  哲</t>
  </si>
  <si>
    <t>14301011211</t>
  </si>
  <si>
    <t>覃  旭</t>
  </si>
  <si>
    <t>14401014525</t>
  </si>
  <si>
    <t>张家界市市政设施维护管理处</t>
  </si>
  <si>
    <t>庹纯俊</t>
  </si>
  <si>
    <t>14401011012</t>
  </si>
  <si>
    <t>武  圆</t>
  </si>
  <si>
    <t>14401011619</t>
  </si>
  <si>
    <t>邓  婵</t>
  </si>
  <si>
    <t>14402014127</t>
  </si>
  <si>
    <t>市政工程管理员</t>
  </si>
  <si>
    <t>庹荣景</t>
  </si>
  <si>
    <t>14402011004</t>
  </si>
  <si>
    <t>滕理理</t>
  </si>
  <si>
    <t>14402010124</t>
  </si>
  <si>
    <t>杨易霖</t>
  </si>
  <si>
    <t>14403013120</t>
  </si>
  <si>
    <t>市政基层施工员</t>
  </si>
  <si>
    <t>向恩佳</t>
  </si>
  <si>
    <t>14403014201</t>
  </si>
  <si>
    <t>王  上</t>
  </si>
  <si>
    <t>14403011726</t>
  </si>
  <si>
    <t>李永明</t>
  </si>
  <si>
    <t>14404010521</t>
  </si>
  <si>
    <t>市政基层维护员</t>
  </si>
  <si>
    <t>吕昭霖</t>
  </si>
  <si>
    <t>14404010313</t>
  </si>
  <si>
    <t>赵洪崎</t>
  </si>
  <si>
    <t>14404011201</t>
  </si>
  <si>
    <t>张  健</t>
  </si>
  <si>
    <t>14501014411</t>
  </si>
  <si>
    <t>张家界市环境卫生管理处</t>
  </si>
  <si>
    <t>环卫管理员</t>
  </si>
  <si>
    <t>胡宇豪</t>
  </si>
  <si>
    <t>14501014406</t>
  </si>
  <si>
    <t>姚俊林</t>
  </si>
  <si>
    <t>14501010326</t>
  </si>
  <si>
    <t>陈安炯</t>
  </si>
  <si>
    <t>14501011214</t>
  </si>
  <si>
    <t>唐晔晗</t>
  </si>
  <si>
    <t>14601011424</t>
  </si>
  <si>
    <t>张家界市农业科学技术研究所</t>
  </si>
  <si>
    <t>吴亚男</t>
  </si>
  <si>
    <t>14601013915</t>
  </si>
  <si>
    <t>蒋瑜林</t>
  </si>
  <si>
    <t>14601011404</t>
  </si>
  <si>
    <t>周召强</t>
  </si>
  <si>
    <t>14602035021</t>
  </si>
  <si>
    <t>会  计</t>
  </si>
  <si>
    <t>吴  琼</t>
  </si>
  <si>
    <t>14602034910</t>
  </si>
  <si>
    <t>谭  愿</t>
  </si>
  <si>
    <t>14602035107</t>
  </si>
  <si>
    <t>晏勇志</t>
  </si>
  <si>
    <t>14701011816</t>
  </si>
  <si>
    <t>张家界市扶贫服务中心</t>
  </si>
  <si>
    <t>梁明志</t>
  </si>
  <si>
    <t>14701014130</t>
  </si>
  <si>
    <t>彭亚文</t>
  </si>
  <si>
    <t>14701011123</t>
  </si>
  <si>
    <t>寇乔菡</t>
  </si>
  <si>
    <t>张家界市建设工程质量安全监督管理处</t>
  </si>
  <si>
    <t>田依山</t>
  </si>
  <si>
    <t>14801011629</t>
  </si>
  <si>
    <t>李  鑫</t>
  </si>
  <si>
    <t>14801012704</t>
  </si>
  <si>
    <t>满湘泉</t>
  </si>
  <si>
    <t>14802215726</t>
  </si>
  <si>
    <t>机械设备质检员</t>
  </si>
  <si>
    <t>张俊松</t>
  </si>
  <si>
    <t>14802215724</t>
  </si>
  <si>
    <t>朱明星</t>
  </si>
  <si>
    <t>14802215721</t>
  </si>
  <si>
    <t>邹  颖</t>
  </si>
  <si>
    <t>14901105425</t>
  </si>
  <si>
    <t>张家界市规划设计研究院</t>
  </si>
  <si>
    <t>规划设计员</t>
  </si>
  <si>
    <t>欧澧鑫</t>
  </si>
  <si>
    <t>14901105420</t>
  </si>
  <si>
    <t>田  乐</t>
  </si>
  <si>
    <t>14901105408</t>
  </si>
  <si>
    <t>李  菌</t>
  </si>
  <si>
    <t>14901105422</t>
  </si>
  <si>
    <t>甄立卿</t>
  </si>
  <si>
    <t>14901105430</t>
  </si>
  <si>
    <t>欧  阳长  熠</t>
  </si>
  <si>
    <t>14901105406</t>
  </si>
  <si>
    <t>向德彬</t>
  </si>
  <si>
    <t>15001135603</t>
  </si>
  <si>
    <t>张家界市生态市创建委员会办公室</t>
  </si>
  <si>
    <t>生态创建员</t>
  </si>
  <si>
    <t>胡鹏飞</t>
  </si>
  <si>
    <t>15001135614</t>
  </si>
  <si>
    <t>左亚男</t>
  </si>
  <si>
    <t>15001135612</t>
  </si>
  <si>
    <t>范琳琴</t>
  </si>
  <si>
    <t>15101014607</t>
  </si>
  <si>
    <t>张家界市建设项目审计中心</t>
  </si>
  <si>
    <t>包红蓉</t>
  </si>
  <si>
    <t>15101010430</t>
  </si>
  <si>
    <t>吕  柳</t>
  </si>
  <si>
    <t>15101011515</t>
  </si>
  <si>
    <t>刘桂花</t>
  </si>
  <si>
    <t>15102013904</t>
  </si>
  <si>
    <t>审计管理员</t>
  </si>
  <si>
    <t>唐耿彪</t>
  </si>
  <si>
    <t>15102013913</t>
  </si>
  <si>
    <t>郑月蓉</t>
  </si>
  <si>
    <t>15102014330</t>
  </si>
  <si>
    <t>甘海波</t>
  </si>
  <si>
    <t>15102014212</t>
  </si>
  <si>
    <t>易玉婷</t>
  </si>
  <si>
    <t>15102014030</t>
  </si>
  <si>
    <t>张明涛</t>
  </si>
  <si>
    <t>15102011107</t>
  </si>
  <si>
    <t>张  嫚</t>
  </si>
  <si>
    <t>15201010611</t>
  </si>
  <si>
    <t>张家界市公共资源交易中心</t>
  </si>
  <si>
    <t>法律工作人员</t>
  </si>
  <si>
    <t>金  灵</t>
  </si>
  <si>
    <t>15201012601</t>
  </si>
  <si>
    <t>赵  沙</t>
  </si>
  <si>
    <t>15201014214</t>
  </si>
  <si>
    <t>谭思君</t>
  </si>
  <si>
    <t>15202024806</t>
  </si>
  <si>
    <t>张  颖</t>
  </si>
  <si>
    <t>15202024832</t>
  </si>
  <si>
    <t>周  岗</t>
  </si>
  <si>
    <t>15202024825</t>
  </si>
  <si>
    <t>卓艳萍</t>
  </si>
  <si>
    <t>15203034908</t>
  </si>
  <si>
    <t>范洪浪</t>
  </si>
  <si>
    <t>15203035020</t>
  </si>
  <si>
    <t>覃  莹</t>
  </si>
  <si>
    <t>15203035018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</si>
</sst>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176" fontId="5" fillId="0" borderId="1" xfId="0" applyNumberFormat="1" applyFont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177" fontId="6" fillId="0" borderId="1" xfId="0" applyNumberFormat="1" applyFont="1" applyBorder="1" applyAlignment="1" applyProtection="1">
      <alignment horizontal="center" vertical="center" wrapText="1"/>
      <protection/>
    </xf>
    <xf numFmtId="177" fontId="6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177" fontId="5" fillId="0" borderId="1" xfId="0" applyNumberFormat="1" applyFont="1" applyBorder="1" applyAlignment="1" applyProtection="1">
      <alignment horizontal="center" vertical="center" wrapText="1"/>
      <protection/>
    </xf>
    <xf numFmtId="177" fontId="0" fillId="2" borderId="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defaultGridColor="0" zoomScaleSheetLayoutView="100" colorId="23" workbookViewId="0" topLeftCell="A235">
      <selection activeCell="D8" sqref="D8"/>
    </sheetView>
  </sheetViews>
  <sheetFormatPr defaultColWidth="9.00390625" defaultRowHeight="21" customHeight="1"/>
  <cols>
    <col min="1" max="1" width="6.625" style="3" customWidth="1"/>
    <col min="2" max="2" width="10.375" style="3" customWidth="1"/>
    <col min="3" max="3" width="23.625" style="3" customWidth="1"/>
    <col min="4" max="4" width="13.25390625" style="3" customWidth="1"/>
    <col min="5" max="5" width="8.00390625" style="4" customWidth="1"/>
    <col min="6" max="6" width="7.875" style="3" customWidth="1"/>
    <col min="7" max="7" width="7.125" style="3" customWidth="1"/>
    <col min="8" max="8" width="5.125" style="3" customWidth="1"/>
    <col min="9" max="16384" width="9.00390625" style="3" customWidth="1"/>
  </cols>
  <sheetData>
    <row r="1" spans="1:8" ht="22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6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7" customFormat="1" ht="29.2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9" t="s">
        <v>9</v>
      </c>
    </row>
    <row r="4" spans="1:8" s="11" customFormat="1" ht="25.5" customHeight="1">
      <c r="A4" s="12" t="s">
        <v>10</v>
      </c>
      <c r="B4" s="13" t="s">
        <v>11</v>
      </c>
      <c r="C4" s="12" t="s">
        <v>12</v>
      </c>
      <c r="D4" s="12" t="s">
        <v>13</v>
      </c>
      <c r="E4" s="14">
        <v>58.4</v>
      </c>
      <c r="F4" s="14">
        <v>76.28</v>
      </c>
      <c r="G4" s="14">
        <f>SUM(E4*0.6+F4*0.4)</f>
        <v>65.55199999999999</v>
      </c>
      <c r="H4" s="12" t="s">
        <v>14</v>
      </c>
    </row>
    <row r="5" spans="1:8" s="11" customFormat="1" ht="25.5" customHeight="1">
      <c r="A5" s="12" t="s">
        <v>15</v>
      </c>
      <c r="B5" s="13" t="s">
        <v>16</v>
      </c>
      <c r="C5" s="12" t="s">
        <v>12</v>
      </c>
      <c r="D5" s="12" t="s">
        <v>13</v>
      </c>
      <c r="E5" s="14">
        <v>55</v>
      </c>
      <c r="F5" s="14">
        <v>76.28</v>
      </c>
      <c r="G5" s="14">
        <f>SUM(E5*0.6+F5*0.4)</f>
        <v>63.512</v>
      </c>
      <c r="H5" s="12"/>
    </row>
    <row r="6" spans="1:8" s="11" customFormat="1" ht="25.5" customHeight="1">
      <c r="A6" s="12" t="s">
        <v>17</v>
      </c>
      <c r="B6" s="13" t="s">
        <v>18</v>
      </c>
      <c r="C6" s="12" t="s">
        <v>12</v>
      </c>
      <c r="D6" s="12" t="s">
        <v>13</v>
      </c>
      <c r="E6" s="14">
        <v>55.5</v>
      </c>
      <c r="F6" s="14">
        <v>74.14</v>
      </c>
      <c r="G6" s="14">
        <f>SUM(E6*0.6+F6*0.4)</f>
        <v>62.956</v>
      </c>
      <c r="H6" s="12"/>
    </row>
    <row r="7" spans="1:8" s="11" customFormat="1" ht="12.75" customHeight="1">
      <c r="A7" s="12"/>
      <c r="B7" s="13"/>
      <c r="C7" s="12"/>
      <c r="D7" s="12"/>
      <c r="E7" s="14"/>
      <c r="F7" s="14"/>
      <c r="G7" s="14"/>
      <c r="H7" s="12"/>
    </row>
    <row r="8" spans="1:8" s="11" customFormat="1" ht="25.5" customHeight="1">
      <c r="A8" s="12" t="s">
        <v>19</v>
      </c>
      <c r="B8" s="13" t="s">
        <v>20</v>
      </c>
      <c r="C8" s="12" t="s">
        <v>21</v>
      </c>
      <c r="D8" s="12" t="s">
        <v>13</v>
      </c>
      <c r="E8" s="14">
        <v>55.2</v>
      </c>
      <c r="F8" s="14">
        <v>82.71</v>
      </c>
      <c r="G8" s="14">
        <f>SUM(E8*0.6+F8*0.4)</f>
        <v>66.204</v>
      </c>
      <c r="H8" s="12" t="s">
        <v>14</v>
      </c>
    </row>
    <row r="9" spans="1:8" s="11" customFormat="1" ht="25.5" customHeight="1">
      <c r="A9" s="12" t="s">
        <v>22</v>
      </c>
      <c r="B9" s="13" t="s">
        <v>23</v>
      </c>
      <c r="C9" s="12" t="s">
        <v>21</v>
      </c>
      <c r="D9" s="12" t="s">
        <v>13</v>
      </c>
      <c r="E9" s="14">
        <v>54.8</v>
      </c>
      <c r="F9" s="14">
        <v>80.13</v>
      </c>
      <c r="G9" s="14">
        <f>SUM(E9*0.6+F9*0.4)</f>
        <v>64.93199999999999</v>
      </c>
      <c r="H9" s="12"/>
    </row>
    <row r="10" spans="1:8" s="11" customFormat="1" ht="25.5" customHeight="1">
      <c r="A10" s="12" t="s">
        <v>24</v>
      </c>
      <c r="B10" s="13" t="s">
        <v>25</v>
      </c>
      <c r="C10" s="12" t="s">
        <v>21</v>
      </c>
      <c r="D10" s="12" t="s">
        <v>13</v>
      </c>
      <c r="E10" s="14">
        <v>53.2</v>
      </c>
      <c r="F10" s="14">
        <v>75.35</v>
      </c>
      <c r="G10" s="14">
        <f>SUM(E10*0.6+F10*0.4)</f>
        <v>62.06</v>
      </c>
      <c r="H10" s="12"/>
    </row>
    <row r="11" spans="1:8" s="11" customFormat="1" ht="12.75" customHeight="1">
      <c r="A11" s="12"/>
      <c r="B11" s="13"/>
      <c r="C11" s="12"/>
      <c r="D11" s="12"/>
      <c r="E11" s="14"/>
      <c r="F11" s="14"/>
      <c r="G11" s="14"/>
      <c r="H11" s="12"/>
    </row>
    <row r="12" spans="1:8" s="11" customFormat="1" ht="25.5" customHeight="1">
      <c r="A12" s="12" t="s">
        <v>26</v>
      </c>
      <c r="B12" s="13" t="s">
        <v>27</v>
      </c>
      <c r="C12" s="12" t="s">
        <v>28</v>
      </c>
      <c r="D12" s="12" t="s">
        <v>29</v>
      </c>
      <c r="E12" s="14">
        <v>64.3</v>
      </c>
      <c r="F12" s="14">
        <v>78.57</v>
      </c>
      <c r="G12" s="14">
        <f>SUM(E12*0.6+F12*0.4)</f>
        <v>70.008</v>
      </c>
      <c r="H12" s="12" t="s">
        <v>14</v>
      </c>
    </row>
    <row r="13" spans="1:8" s="11" customFormat="1" ht="25.5" customHeight="1">
      <c r="A13" s="12" t="s">
        <v>30</v>
      </c>
      <c r="B13" s="13" t="s">
        <v>31</v>
      </c>
      <c r="C13" s="12" t="s">
        <v>28</v>
      </c>
      <c r="D13" s="12" t="s">
        <v>29</v>
      </c>
      <c r="E13" s="14">
        <v>60.5</v>
      </c>
      <c r="F13" s="14">
        <v>78.12</v>
      </c>
      <c r="G13" s="14">
        <f>SUM(E13*0.6+F13*0.4)</f>
        <v>67.548</v>
      </c>
      <c r="H13" s="12"/>
    </row>
    <row r="14" spans="1:8" s="11" customFormat="1" ht="25.5" customHeight="1">
      <c r="A14" s="12" t="s">
        <v>32</v>
      </c>
      <c r="B14" s="13" t="s">
        <v>33</v>
      </c>
      <c r="C14" s="12" t="s">
        <v>28</v>
      </c>
      <c r="D14" s="12" t="s">
        <v>29</v>
      </c>
      <c r="E14" s="14">
        <v>59.3</v>
      </c>
      <c r="F14" s="14">
        <v>77.91</v>
      </c>
      <c r="G14" s="14">
        <f>SUM(E14*0.6+F14*0.4)</f>
        <v>66.744</v>
      </c>
      <c r="H14" s="12"/>
    </row>
    <row r="15" spans="1:8" s="11" customFormat="1" ht="12.75" customHeight="1">
      <c r="A15" s="12"/>
      <c r="B15" s="13"/>
      <c r="C15" s="12"/>
      <c r="D15" s="12"/>
      <c r="E15" s="14"/>
      <c r="F15" s="14"/>
      <c r="G15" s="14"/>
      <c r="H15" s="12"/>
    </row>
    <row r="16" spans="1:8" s="11" customFormat="1" ht="25.5" customHeight="1">
      <c r="A16" s="12" t="s">
        <v>34</v>
      </c>
      <c r="B16" s="13" t="s">
        <v>35</v>
      </c>
      <c r="C16" s="12" t="s">
        <v>36</v>
      </c>
      <c r="D16" s="12" t="s">
        <v>13</v>
      </c>
      <c r="E16" s="14">
        <v>57.9</v>
      </c>
      <c r="F16" s="14">
        <v>82.55</v>
      </c>
      <c r="G16" s="14">
        <f>SUM(E16*0.6+F16*0.4)</f>
        <v>67.75999999999999</v>
      </c>
      <c r="H16" s="12" t="s">
        <v>14</v>
      </c>
    </row>
    <row r="17" spans="1:8" s="11" customFormat="1" ht="25.5" customHeight="1">
      <c r="A17" s="12" t="s">
        <v>37</v>
      </c>
      <c r="B17" s="13" t="s">
        <v>38</v>
      </c>
      <c r="C17" s="12" t="s">
        <v>36</v>
      </c>
      <c r="D17" s="12" t="s">
        <v>13</v>
      </c>
      <c r="E17" s="14">
        <v>57.4</v>
      </c>
      <c r="F17" s="14">
        <v>81.92</v>
      </c>
      <c r="G17" s="14">
        <f>SUM(E17*0.6+F17*0.4)</f>
        <v>67.208</v>
      </c>
      <c r="H17" s="12"/>
    </row>
    <row r="18" spans="1:8" s="11" customFormat="1" ht="25.5" customHeight="1">
      <c r="A18" s="12" t="s">
        <v>39</v>
      </c>
      <c r="B18" s="13" t="s">
        <v>40</v>
      </c>
      <c r="C18" s="12" t="s">
        <v>36</v>
      </c>
      <c r="D18" s="12" t="s">
        <v>13</v>
      </c>
      <c r="E18" s="14">
        <v>56.9</v>
      </c>
      <c r="F18" s="14">
        <v>80.82</v>
      </c>
      <c r="G18" s="14">
        <f>SUM(E18*0.6+F18*0.4)</f>
        <v>66.46799999999999</v>
      </c>
      <c r="H18" s="12"/>
    </row>
    <row r="19" spans="1:8" s="11" customFormat="1" ht="12" customHeight="1">
      <c r="A19" s="12"/>
      <c r="B19" s="13"/>
      <c r="C19" s="12"/>
      <c r="D19" s="12"/>
      <c r="E19" s="14"/>
      <c r="F19" s="14"/>
      <c r="G19" s="14"/>
      <c r="H19" s="12"/>
    </row>
    <row r="20" spans="1:8" s="11" customFormat="1" ht="25.5" customHeight="1">
      <c r="A20" s="12" t="s">
        <v>41</v>
      </c>
      <c r="B20" s="13">
        <v>10402024716</v>
      </c>
      <c r="C20" s="12" t="s">
        <v>36</v>
      </c>
      <c r="D20" s="12" t="s">
        <v>42</v>
      </c>
      <c r="E20" s="14">
        <v>57.8</v>
      </c>
      <c r="F20" s="14">
        <v>77.9</v>
      </c>
      <c r="G20" s="14">
        <f>SUM(E20*0.6+F20*0.4)</f>
        <v>65.84</v>
      </c>
      <c r="H20" s="12" t="s">
        <v>14</v>
      </c>
    </row>
    <row r="21" spans="1:8" s="11" customFormat="1" ht="25.5" customHeight="1">
      <c r="A21" s="12" t="s">
        <v>43</v>
      </c>
      <c r="B21" s="13">
        <v>10402024728</v>
      </c>
      <c r="C21" s="12" t="s">
        <v>36</v>
      </c>
      <c r="D21" s="12" t="s">
        <v>42</v>
      </c>
      <c r="E21" s="14">
        <v>54.5</v>
      </c>
      <c r="F21" s="15"/>
      <c r="G21" s="14">
        <f>SUM(E21*0.6+F21*0.4)</f>
        <v>32.699999999999996</v>
      </c>
      <c r="H21" s="14" t="s">
        <v>44</v>
      </c>
    </row>
    <row r="22" spans="1:8" s="11" customFormat="1" ht="25.5" customHeight="1">
      <c r="A22" s="12" t="s">
        <v>45</v>
      </c>
      <c r="B22" s="13">
        <v>10402024713</v>
      </c>
      <c r="C22" s="12" t="s">
        <v>36</v>
      </c>
      <c r="D22" s="12" t="s">
        <v>42</v>
      </c>
      <c r="E22" s="14">
        <v>49.3</v>
      </c>
      <c r="F22" s="14"/>
      <c r="G22" s="14">
        <f>SUM(E22*0.6+F22*0.4)</f>
        <v>29.58</v>
      </c>
      <c r="H22" s="14" t="s">
        <v>44</v>
      </c>
    </row>
    <row r="23" spans="1:8" s="11" customFormat="1" ht="12" customHeight="1">
      <c r="A23" s="12"/>
      <c r="B23" s="13"/>
      <c r="C23" s="12"/>
      <c r="D23" s="12"/>
      <c r="E23" s="14"/>
      <c r="F23" s="14"/>
      <c r="G23" s="14"/>
      <c r="H23" s="12"/>
    </row>
    <row r="24" spans="1:8" s="11" customFormat="1" ht="25.5" customHeight="1">
      <c r="A24" s="12" t="s">
        <v>46</v>
      </c>
      <c r="B24" s="13" t="s">
        <v>47</v>
      </c>
      <c r="C24" s="12" t="s">
        <v>48</v>
      </c>
      <c r="D24" s="12" t="s">
        <v>49</v>
      </c>
      <c r="E24" s="14">
        <v>57.3</v>
      </c>
      <c r="F24" s="14">
        <v>77.9</v>
      </c>
      <c r="G24" s="14">
        <f>SUM(E24*0.6+F24*0.4)</f>
        <v>65.53999999999999</v>
      </c>
      <c r="H24" s="12" t="s">
        <v>14</v>
      </c>
    </row>
    <row r="25" spans="1:8" s="11" customFormat="1" ht="25.5" customHeight="1">
      <c r="A25" s="12" t="s">
        <v>50</v>
      </c>
      <c r="B25" s="13" t="s">
        <v>51</v>
      </c>
      <c r="C25" s="12" t="s">
        <v>48</v>
      </c>
      <c r="D25" s="12" t="s">
        <v>49</v>
      </c>
      <c r="E25" s="14">
        <v>57.3</v>
      </c>
      <c r="F25" s="14">
        <v>76.59</v>
      </c>
      <c r="G25" s="14">
        <f>SUM(E25*0.6+F25*0.4)</f>
        <v>65.01599999999999</v>
      </c>
      <c r="H25" s="12"/>
    </row>
    <row r="26" spans="1:8" s="11" customFormat="1" ht="25.5" customHeight="1">
      <c r="A26" s="12" t="s">
        <v>52</v>
      </c>
      <c r="B26" s="13" t="s">
        <v>53</v>
      </c>
      <c r="C26" s="12" t="s">
        <v>48</v>
      </c>
      <c r="D26" s="12" t="s">
        <v>49</v>
      </c>
      <c r="E26" s="14">
        <v>58.7</v>
      </c>
      <c r="F26" s="14">
        <v>73.34</v>
      </c>
      <c r="G26" s="14">
        <f>SUM(E26*0.6+F26*0.4)</f>
        <v>64.556</v>
      </c>
      <c r="H26" s="12"/>
    </row>
    <row r="27" spans="1:8" s="11" customFormat="1" ht="11.25" customHeight="1">
      <c r="A27" s="12"/>
      <c r="B27" s="13"/>
      <c r="C27" s="12"/>
      <c r="D27" s="12"/>
      <c r="E27" s="14"/>
      <c r="F27" s="14"/>
      <c r="G27" s="14"/>
      <c r="H27" s="12"/>
    </row>
    <row r="28" spans="1:8" s="11" customFormat="1" ht="25.5" customHeight="1">
      <c r="A28" s="12" t="s">
        <v>54</v>
      </c>
      <c r="B28" s="13" t="s">
        <v>55</v>
      </c>
      <c r="C28" s="12" t="s">
        <v>56</v>
      </c>
      <c r="D28" s="12" t="s">
        <v>57</v>
      </c>
      <c r="E28" s="14">
        <v>57</v>
      </c>
      <c r="F28" s="14">
        <v>76.24</v>
      </c>
      <c r="G28" s="14">
        <f>SUM(E28*0.6+F28*0.4)</f>
        <v>64.696</v>
      </c>
      <c r="H28" s="12" t="s">
        <v>14</v>
      </c>
    </row>
    <row r="29" spans="1:8" s="11" customFormat="1" ht="25.5" customHeight="1">
      <c r="A29" s="12" t="s">
        <v>58</v>
      </c>
      <c r="B29" s="13" t="s">
        <v>59</v>
      </c>
      <c r="C29" s="12" t="s">
        <v>56</v>
      </c>
      <c r="D29" s="12" t="s">
        <v>57</v>
      </c>
      <c r="E29" s="14">
        <v>38.3</v>
      </c>
      <c r="F29" s="15"/>
      <c r="G29" s="14">
        <f>SUM(E29*0.6+F29*0.4)</f>
        <v>22.979999999999997</v>
      </c>
      <c r="H29" s="14" t="s">
        <v>44</v>
      </c>
    </row>
    <row r="30" spans="1:8" s="11" customFormat="1" ht="25.5" customHeight="1">
      <c r="A30" s="12" t="s">
        <v>60</v>
      </c>
      <c r="B30" s="13" t="s">
        <v>61</v>
      </c>
      <c r="C30" s="12" t="s">
        <v>56</v>
      </c>
      <c r="D30" s="12" t="s">
        <v>57</v>
      </c>
      <c r="E30" s="14">
        <v>36</v>
      </c>
      <c r="F30" s="14"/>
      <c r="G30" s="14">
        <f>SUM(E30*0.6+F30*0.4)</f>
        <v>21.599999999999998</v>
      </c>
      <c r="H30" s="14" t="s">
        <v>62</v>
      </c>
    </row>
    <row r="31" spans="1:8" s="11" customFormat="1" ht="12.75" customHeight="1">
      <c r="A31" s="12"/>
      <c r="B31" s="16"/>
      <c r="C31" s="12"/>
      <c r="D31" s="16"/>
      <c r="E31" s="16"/>
      <c r="F31" s="14"/>
      <c r="G31" s="14"/>
      <c r="H31" s="12"/>
    </row>
    <row r="32" spans="1:8" s="11" customFormat="1" ht="25.5" customHeight="1">
      <c r="A32" s="12" t="s">
        <v>63</v>
      </c>
      <c r="B32" s="13" t="s">
        <v>64</v>
      </c>
      <c r="C32" s="12" t="s">
        <v>56</v>
      </c>
      <c r="D32" s="12" t="s">
        <v>65</v>
      </c>
      <c r="E32" s="14">
        <v>60</v>
      </c>
      <c r="F32" s="14">
        <v>77.32</v>
      </c>
      <c r="G32" s="14">
        <f>SUM(E32*0.6+F32*0.4)</f>
        <v>66.928</v>
      </c>
      <c r="H32" s="12" t="s">
        <v>14</v>
      </c>
    </row>
    <row r="33" spans="1:8" s="11" customFormat="1" ht="25.5" customHeight="1">
      <c r="A33" s="12" t="s">
        <v>66</v>
      </c>
      <c r="B33" s="13" t="s">
        <v>67</v>
      </c>
      <c r="C33" s="12" t="s">
        <v>56</v>
      </c>
      <c r="D33" s="12" t="s">
        <v>65</v>
      </c>
      <c r="E33" s="14">
        <v>59.3</v>
      </c>
      <c r="F33" s="14">
        <v>77.67</v>
      </c>
      <c r="G33" s="14">
        <f>SUM(E33*0.6+F33*0.4)</f>
        <v>66.648</v>
      </c>
      <c r="H33" s="12"/>
    </row>
    <row r="34" spans="1:8" s="11" customFormat="1" ht="25.5" customHeight="1">
      <c r="A34" s="12" t="s">
        <v>68</v>
      </c>
      <c r="B34" s="13" t="s">
        <v>69</v>
      </c>
      <c r="C34" s="12" t="s">
        <v>56</v>
      </c>
      <c r="D34" s="12" t="s">
        <v>65</v>
      </c>
      <c r="E34" s="14">
        <v>58.8</v>
      </c>
      <c r="F34" s="14">
        <v>76.37</v>
      </c>
      <c r="G34" s="14">
        <f>SUM(E34*0.6+F34*0.4)</f>
        <v>65.828</v>
      </c>
      <c r="H34" s="12"/>
    </row>
    <row r="35" spans="1:8" s="11" customFormat="1" ht="13.5" customHeight="1">
      <c r="A35" s="12"/>
      <c r="B35" s="13"/>
      <c r="C35" s="12"/>
      <c r="D35" s="12"/>
      <c r="E35" s="14"/>
      <c r="F35" s="14"/>
      <c r="G35" s="14"/>
      <c r="H35" s="12"/>
    </row>
    <row r="36" spans="1:8" s="11" customFormat="1" ht="25.5" customHeight="1">
      <c r="A36" s="12" t="s">
        <v>70</v>
      </c>
      <c r="B36" s="13" t="s">
        <v>71</v>
      </c>
      <c r="C36" s="12" t="s">
        <v>56</v>
      </c>
      <c r="D36" s="12" t="s">
        <v>42</v>
      </c>
      <c r="E36" s="14">
        <v>48.3</v>
      </c>
      <c r="F36" s="14">
        <v>77.03</v>
      </c>
      <c r="G36" s="14">
        <f>SUM(E36*0.6+F36*0.4)</f>
        <v>59.792</v>
      </c>
      <c r="H36" s="12" t="s">
        <v>14</v>
      </c>
    </row>
    <row r="37" spans="1:8" s="11" customFormat="1" ht="25.5" customHeight="1">
      <c r="A37" s="12" t="s">
        <v>72</v>
      </c>
      <c r="B37" s="13" t="s">
        <v>73</v>
      </c>
      <c r="C37" s="12" t="s">
        <v>56</v>
      </c>
      <c r="D37" s="12" t="s">
        <v>42</v>
      </c>
      <c r="E37" s="14">
        <v>42.8</v>
      </c>
      <c r="F37" s="14">
        <v>78.15</v>
      </c>
      <c r="G37" s="14">
        <f>SUM(E37*0.6+F37*0.4)</f>
        <v>56.94</v>
      </c>
      <c r="H37" s="12"/>
    </row>
    <row r="38" spans="1:8" s="11" customFormat="1" ht="25.5" customHeight="1">
      <c r="A38" s="12" t="s">
        <v>74</v>
      </c>
      <c r="B38" s="13" t="s">
        <v>75</v>
      </c>
      <c r="C38" s="12" t="s">
        <v>56</v>
      </c>
      <c r="D38" s="12" t="s">
        <v>42</v>
      </c>
      <c r="E38" s="14">
        <v>42</v>
      </c>
      <c r="F38" s="14">
        <v>72.12</v>
      </c>
      <c r="G38" s="14">
        <f>SUM(E38*0.6+F38*0.4)</f>
        <v>54.048</v>
      </c>
      <c r="H38" s="12"/>
    </row>
    <row r="39" spans="1:8" s="11" customFormat="1" ht="14.25" customHeight="1">
      <c r="A39" s="12"/>
      <c r="B39" s="13"/>
      <c r="C39" s="12"/>
      <c r="D39" s="12"/>
      <c r="E39" s="14"/>
      <c r="F39" s="14"/>
      <c r="G39" s="14"/>
      <c r="H39" s="12"/>
    </row>
    <row r="40" spans="1:8" s="11" customFormat="1" ht="25.5" customHeight="1">
      <c r="A40" s="12" t="s">
        <v>76</v>
      </c>
      <c r="B40" s="13" t="s">
        <v>77</v>
      </c>
      <c r="C40" s="12" t="s">
        <v>78</v>
      </c>
      <c r="D40" s="12" t="s">
        <v>79</v>
      </c>
      <c r="E40" s="14">
        <v>62</v>
      </c>
      <c r="F40" s="14">
        <v>75.79</v>
      </c>
      <c r="G40" s="14">
        <f>SUM(E40*0.6+F40*0.4)</f>
        <v>67.51599999999999</v>
      </c>
      <c r="H40" s="12" t="s">
        <v>14</v>
      </c>
    </row>
    <row r="41" spans="1:8" s="11" customFormat="1" ht="25.5" customHeight="1">
      <c r="A41" s="12" t="s">
        <v>80</v>
      </c>
      <c r="B41" s="13" t="s">
        <v>81</v>
      </c>
      <c r="C41" s="12" t="s">
        <v>78</v>
      </c>
      <c r="D41" s="12" t="s">
        <v>79</v>
      </c>
      <c r="E41" s="14">
        <v>61</v>
      </c>
      <c r="F41" s="14">
        <v>73.72</v>
      </c>
      <c r="G41" s="14">
        <f>SUM(E41*0.6+F41*0.4)</f>
        <v>66.088</v>
      </c>
      <c r="H41" s="12"/>
    </row>
    <row r="42" spans="1:8" s="11" customFormat="1" ht="25.5" customHeight="1">
      <c r="A42" s="12" t="s">
        <v>82</v>
      </c>
      <c r="B42" s="13" t="s">
        <v>83</v>
      </c>
      <c r="C42" s="12" t="s">
        <v>78</v>
      </c>
      <c r="D42" s="12" t="s">
        <v>79</v>
      </c>
      <c r="E42" s="14">
        <v>56</v>
      </c>
      <c r="F42" s="14">
        <v>74.52</v>
      </c>
      <c r="G42" s="14">
        <f>SUM(E42*0.6+F42*0.4)</f>
        <v>63.408</v>
      </c>
      <c r="H42" s="12"/>
    </row>
    <row r="43" spans="1:8" s="11" customFormat="1" ht="12.75" customHeight="1">
      <c r="A43" s="12"/>
      <c r="B43" s="13"/>
      <c r="C43" s="12"/>
      <c r="D43" s="12"/>
      <c r="E43" s="14"/>
      <c r="F43" s="14"/>
      <c r="G43" s="14"/>
      <c r="H43" s="12"/>
    </row>
    <row r="44" spans="1:8" s="11" customFormat="1" ht="25.5" customHeight="1">
      <c r="A44" s="12" t="s">
        <v>84</v>
      </c>
      <c r="B44" s="13" t="s">
        <v>85</v>
      </c>
      <c r="C44" s="12" t="s">
        <v>86</v>
      </c>
      <c r="D44" s="12" t="s">
        <v>13</v>
      </c>
      <c r="E44" s="14">
        <v>55.2</v>
      </c>
      <c r="F44" s="14">
        <v>80.78</v>
      </c>
      <c r="G44" s="14">
        <f>SUM(E44*0.6+F44*0.4)</f>
        <v>65.432</v>
      </c>
      <c r="H44" s="12" t="s">
        <v>14</v>
      </c>
    </row>
    <row r="45" spans="1:8" s="11" customFormat="1" ht="25.5" customHeight="1">
      <c r="A45" s="12" t="s">
        <v>87</v>
      </c>
      <c r="B45" s="13" t="s">
        <v>88</v>
      </c>
      <c r="C45" s="12" t="s">
        <v>86</v>
      </c>
      <c r="D45" s="12" t="s">
        <v>13</v>
      </c>
      <c r="E45" s="14">
        <v>52.8</v>
      </c>
      <c r="F45" s="14">
        <v>73.62</v>
      </c>
      <c r="G45" s="14">
        <f>SUM(E45*0.6+F45*0.4)</f>
        <v>61.128</v>
      </c>
      <c r="H45" s="12"/>
    </row>
    <row r="46" spans="1:8" s="11" customFormat="1" ht="25.5" customHeight="1">
      <c r="A46" s="12" t="s">
        <v>89</v>
      </c>
      <c r="B46" s="13" t="s">
        <v>90</v>
      </c>
      <c r="C46" s="12" t="s">
        <v>86</v>
      </c>
      <c r="D46" s="12" t="s">
        <v>13</v>
      </c>
      <c r="E46" s="14">
        <v>51.6</v>
      </c>
      <c r="F46" s="14">
        <v>75.37</v>
      </c>
      <c r="G46" s="14">
        <f>SUM(E46*0.6+F46*0.4)</f>
        <v>61.108000000000004</v>
      </c>
      <c r="H46" s="12"/>
    </row>
    <row r="47" spans="1:8" s="11" customFormat="1" ht="12.75" customHeight="1">
      <c r="A47" s="12"/>
      <c r="B47" s="13"/>
      <c r="C47" s="12"/>
      <c r="D47" s="12"/>
      <c r="E47" s="14"/>
      <c r="F47" s="14"/>
      <c r="G47" s="14"/>
      <c r="H47" s="12"/>
    </row>
    <row r="48" spans="1:8" s="11" customFormat="1" ht="25.5" customHeight="1">
      <c r="A48" s="12" t="s">
        <v>91</v>
      </c>
      <c r="B48" s="13" t="s">
        <v>92</v>
      </c>
      <c r="C48" s="12" t="s">
        <v>93</v>
      </c>
      <c r="D48" s="12" t="s">
        <v>94</v>
      </c>
      <c r="E48" s="14">
        <v>60.5</v>
      </c>
      <c r="F48" s="14">
        <v>76.67</v>
      </c>
      <c r="G48" s="14">
        <f>SUM(E48*0.6+F48*0.4)</f>
        <v>66.968</v>
      </c>
      <c r="H48" s="12" t="s">
        <v>14</v>
      </c>
    </row>
    <row r="49" spans="1:8" s="11" customFormat="1" ht="25.5" customHeight="1">
      <c r="A49" s="12" t="s">
        <v>95</v>
      </c>
      <c r="B49" s="13" t="s">
        <v>96</v>
      </c>
      <c r="C49" s="12" t="s">
        <v>93</v>
      </c>
      <c r="D49" s="12" t="s">
        <v>94</v>
      </c>
      <c r="E49" s="14">
        <v>59.1</v>
      </c>
      <c r="F49" s="14">
        <v>76.21</v>
      </c>
      <c r="G49" s="14">
        <f>SUM(E49*0.6+F49*0.4)</f>
        <v>65.944</v>
      </c>
      <c r="H49" s="12"/>
    </row>
    <row r="50" spans="1:8" s="11" customFormat="1" ht="25.5" customHeight="1">
      <c r="A50" s="12" t="s">
        <v>97</v>
      </c>
      <c r="B50" s="13" t="s">
        <v>98</v>
      </c>
      <c r="C50" s="12" t="s">
        <v>93</v>
      </c>
      <c r="D50" s="12" t="s">
        <v>94</v>
      </c>
      <c r="E50" s="14">
        <v>59.7</v>
      </c>
      <c r="F50" s="14">
        <v>74.68</v>
      </c>
      <c r="G50" s="14">
        <f>SUM(E50*0.6+F50*0.4)</f>
        <v>65.69200000000001</v>
      </c>
      <c r="H50" s="12"/>
    </row>
    <row r="51" spans="1:8" s="11" customFormat="1" ht="14.25" customHeight="1">
      <c r="A51" s="12"/>
      <c r="B51" s="13"/>
      <c r="C51" s="12"/>
      <c r="D51" s="12"/>
      <c r="E51" s="14"/>
      <c r="F51" s="14"/>
      <c r="G51" s="14"/>
      <c r="H51" s="12"/>
    </row>
    <row r="52" spans="1:8" s="11" customFormat="1" ht="25.5" customHeight="1">
      <c r="A52" s="12" t="s">
        <v>99</v>
      </c>
      <c r="B52" s="13" t="s">
        <v>100</v>
      </c>
      <c r="C52" s="12" t="s">
        <v>101</v>
      </c>
      <c r="D52" s="12" t="s">
        <v>102</v>
      </c>
      <c r="E52" s="14">
        <v>65.9</v>
      </c>
      <c r="F52" s="14">
        <v>76.17</v>
      </c>
      <c r="G52" s="14">
        <f>SUM(E52*0.6+F52*0.4)</f>
        <v>70.00800000000001</v>
      </c>
      <c r="H52" s="12" t="s">
        <v>14</v>
      </c>
    </row>
    <row r="53" spans="1:8" s="11" customFormat="1" ht="25.5" customHeight="1">
      <c r="A53" s="12" t="s">
        <v>103</v>
      </c>
      <c r="B53" s="13" t="s">
        <v>104</v>
      </c>
      <c r="C53" s="12" t="s">
        <v>101</v>
      </c>
      <c r="D53" s="12" t="s">
        <v>102</v>
      </c>
      <c r="E53" s="14">
        <v>60.8</v>
      </c>
      <c r="F53" s="14">
        <v>76.18</v>
      </c>
      <c r="G53" s="14">
        <f>SUM(E53*0.6+F53*0.4)</f>
        <v>66.952</v>
      </c>
      <c r="H53" s="12"/>
    </row>
    <row r="54" spans="1:8" s="11" customFormat="1" ht="25.5" customHeight="1">
      <c r="A54" s="12" t="s">
        <v>105</v>
      </c>
      <c r="B54" s="13" t="s">
        <v>106</v>
      </c>
      <c r="C54" s="12" t="s">
        <v>101</v>
      </c>
      <c r="D54" s="12" t="s">
        <v>102</v>
      </c>
      <c r="E54" s="14">
        <v>57.2</v>
      </c>
      <c r="F54" s="14">
        <v>73.11</v>
      </c>
      <c r="G54" s="14">
        <f>SUM(E54*0.6+F54*0.4)</f>
        <v>63.564</v>
      </c>
      <c r="H54" s="12"/>
    </row>
    <row r="55" spans="1:8" s="11" customFormat="1" ht="13.5" customHeight="1">
      <c r="A55" s="12"/>
      <c r="B55" s="13"/>
      <c r="C55" s="12"/>
      <c r="D55" s="12"/>
      <c r="E55" s="14"/>
      <c r="F55" s="14"/>
      <c r="G55" s="14"/>
      <c r="H55" s="12"/>
    </row>
    <row r="56" spans="1:8" s="11" customFormat="1" ht="25.5" customHeight="1">
      <c r="A56" s="12" t="s">
        <v>107</v>
      </c>
      <c r="B56" s="13" t="s">
        <v>108</v>
      </c>
      <c r="C56" s="12" t="s">
        <v>109</v>
      </c>
      <c r="D56" s="12" t="s">
        <v>110</v>
      </c>
      <c r="E56" s="14">
        <v>59.1</v>
      </c>
      <c r="F56" s="14">
        <v>83.52</v>
      </c>
      <c r="G56" s="14">
        <f>SUM(E56*0.6+F56*0.4)</f>
        <v>68.868</v>
      </c>
      <c r="H56" s="12" t="s">
        <v>14</v>
      </c>
    </row>
    <row r="57" spans="1:8" s="11" customFormat="1" ht="25.5" customHeight="1">
      <c r="A57" s="12" t="s">
        <v>111</v>
      </c>
      <c r="B57" s="13" t="s">
        <v>112</v>
      </c>
      <c r="C57" s="12" t="s">
        <v>109</v>
      </c>
      <c r="D57" s="12" t="s">
        <v>110</v>
      </c>
      <c r="E57" s="14">
        <v>55.3</v>
      </c>
      <c r="F57" s="14">
        <v>76.51</v>
      </c>
      <c r="G57" s="14">
        <f>SUM(E57*0.6+F57*0.4)</f>
        <v>63.784000000000006</v>
      </c>
      <c r="H57" s="12"/>
    </row>
    <row r="58" spans="1:8" s="11" customFormat="1" ht="25.5" customHeight="1">
      <c r="A58" s="12" t="s">
        <v>113</v>
      </c>
      <c r="B58" s="13" t="s">
        <v>114</v>
      </c>
      <c r="C58" s="12" t="s">
        <v>109</v>
      </c>
      <c r="D58" s="12" t="s">
        <v>110</v>
      </c>
      <c r="E58" s="14">
        <v>55.5</v>
      </c>
      <c r="F58" s="14">
        <v>73.13</v>
      </c>
      <c r="G58" s="14">
        <f>SUM(E58*0.6+F58*0.4)</f>
        <v>62.55199999999999</v>
      </c>
      <c r="H58" s="12"/>
    </row>
    <row r="59" spans="1:8" s="11" customFormat="1" ht="13.5" customHeight="1">
      <c r="A59" s="12"/>
      <c r="B59" s="13"/>
      <c r="C59" s="12"/>
      <c r="D59" s="12"/>
      <c r="E59" s="14"/>
      <c r="F59" s="14"/>
      <c r="G59" s="14"/>
      <c r="H59" s="12"/>
    </row>
    <row r="60" spans="1:8" s="11" customFormat="1" ht="25.5" customHeight="1">
      <c r="A60" s="12" t="s">
        <v>115</v>
      </c>
      <c r="B60" s="13" t="s">
        <v>116</v>
      </c>
      <c r="C60" s="12" t="s">
        <v>117</v>
      </c>
      <c r="D60" s="12" t="s">
        <v>118</v>
      </c>
      <c r="E60" s="14">
        <v>63.5</v>
      </c>
      <c r="F60" s="14">
        <v>76.76</v>
      </c>
      <c r="G60" s="14">
        <f>SUM(E60*0.6+F60*0.4)</f>
        <v>68.804</v>
      </c>
      <c r="H60" s="12" t="s">
        <v>14</v>
      </c>
    </row>
    <row r="61" spans="1:8" s="11" customFormat="1" ht="25.5" customHeight="1">
      <c r="A61" s="12" t="s">
        <v>119</v>
      </c>
      <c r="B61" s="13" t="s">
        <v>120</v>
      </c>
      <c r="C61" s="12" t="s">
        <v>117</v>
      </c>
      <c r="D61" s="12" t="s">
        <v>118</v>
      </c>
      <c r="E61" s="14">
        <v>60.1</v>
      </c>
      <c r="F61" s="14">
        <v>75.97</v>
      </c>
      <c r="G61" s="14">
        <f>SUM(E61*0.6+F61*0.4)</f>
        <v>66.44800000000001</v>
      </c>
      <c r="H61" s="12"/>
    </row>
    <row r="62" spans="1:8" s="11" customFormat="1" ht="25.5" customHeight="1">
      <c r="A62" s="12" t="s">
        <v>121</v>
      </c>
      <c r="B62" s="13" t="s">
        <v>122</v>
      </c>
      <c r="C62" s="12" t="s">
        <v>117</v>
      </c>
      <c r="D62" s="12" t="s">
        <v>118</v>
      </c>
      <c r="E62" s="14">
        <v>60.7</v>
      </c>
      <c r="F62" s="14">
        <v>73.95</v>
      </c>
      <c r="G62" s="14">
        <f>SUM(E62*0.6+F62*0.4)</f>
        <v>66</v>
      </c>
      <c r="H62" s="12"/>
    </row>
    <row r="63" spans="1:8" s="11" customFormat="1" ht="14.25" customHeight="1">
      <c r="A63" s="12"/>
      <c r="B63" s="13"/>
      <c r="C63" s="12"/>
      <c r="D63" s="12"/>
      <c r="E63" s="14"/>
      <c r="F63" s="14"/>
      <c r="G63" s="14"/>
      <c r="H63" s="12"/>
    </row>
    <row r="64" spans="1:8" s="11" customFormat="1" ht="25.5" customHeight="1">
      <c r="A64" s="12" t="s">
        <v>123</v>
      </c>
      <c r="B64" s="13" t="s">
        <v>124</v>
      </c>
      <c r="C64" s="12" t="s">
        <v>125</v>
      </c>
      <c r="D64" s="12" t="s">
        <v>57</v>
      </c>
      <c r="E64" s="14">
        <v>49.5</v>
      </c>
      <c r="F64" s="17">
        <v>75.06</v>
      </c>
      <c r="G64" s="14">
        <f>SUM(E64*0.6+F64*0.4)</f>
        <v>59.724000000000004</v>
      </c>
      <c r="H64" s="12" t="s">
        <v>14</v>
      </c>
    </row>
    <row r="65" spans="1:8" s="11" customFormat="1" ht="25.5" customHeight="1">
      <c r="A65" s="12" t="s">
        <v>126</v>
      </c>
      <c r="B65" s="13" t="s">
        <v>127</v>
      </c>
      <c r="C65" s="12" t="s">
        <v>125</v>
      </c>
      <c r="D65" s="12" t="s">
        <v>57</v>
      </c>
      <c r="E65" s="14">
        <v>43.5</v>
      </c>
      <c r="F65" s="14">
        <v>74.54</v>
      </c>
      <c r="G65" s="14">
        <f>SUM(E65*0.6+F65*0.4)</f>
        <v>55.916</v>
      </c>
      <c r="H65" s="12"/>
    </row>
    <row r="66" spans="1:8" s="11" customFormat="1" ht="25.5" customHeight="1">
      <c r="A66" s="12" t="s">
        <v>128</v>
      </c>
      <c r="B66" s="13" t="s">
        <v>129</v>
      </c>
      <c r="C66" s="12" t="s">
        <v>125</v>
      </c>
      <c r="D66" s="12" t="s">
        <v>57</v>
      </c>
      <c r="E66" s="14">
        <v>40.8</v>
      </c>
      <c r="F66" s="14">
        <v>70.02</v>
      </c>
      <c r="G66" s="14">
        <f>SUM(E66*0.6+F66*0.4)</f>
        <v>52.488</v>
      </c>
      <c r="H66" s="12"/>
    </row>
    <row r="67" spans="1:8" s="11" customFormat="1" ht="12.75" customHeight="1">
      <c r="A67" s="12"/>
      <c r="B67" s="13"/>
      <c r="C67" s="12"/>
      <c r="D67" s="12"/>
      <c r="E67" s="14"/>
      <c r="F67" s="14"/>
      <c r="G67" s="14"/>
      <c r="H67" s="12"/>
    </row>
    <row r="68" spans="1:8" s="11" customFormat="1" ht="25.5" customHeight="1">
      <c r="A68" s="12" t="s">
        <v>130</v>
      </c>
      <c r="B68" s="13" t="s">
        <v>131</v>
      </c>
      <c r="C68" s="12" t="s">
        <v>132</v>
      </c>
      <c r="D68" s="12" t="s">
        <v>133</v>
      </c>
      <c r="E68" s="14">
        <v>52.9</v>
      </c>
      <c r="F68" s="14">
        <v>81.86</v>
      </c>
      <c r="G68" s="14">
        <f>SUM(E68*0.6+F68*0.4)</f>
        <v>64.484</v>
      </c>
      <c r="H68" s="12" t="s">
        <v>14</v>
      </c>
    </row>
    <row r="69" spans="1:8" s="11" customFormat="1" ht="25.5" customHeight="1">
      <c r="A69" s="12" t="s">
        <v>134</v>
      </c>
      <c r="B69" s="13" t="s">
        <v>135</v>
      </c>
      <c r="C69" s="12" t="s">
        <v>132</v>
      </c>
      <c r="D69" s="12" t="s">
        <v>133</v>
      </c>
      <c r="E69" s="14">
        <v>45.4</v>
      </c>
      <c r="F69" s="14">
        <v>80.35</v>
      </c>
      <c r="G69" s="14">
        <f>SUM(E69*0.6+F69*0.4)</f>
        <v>59.379999999999995</v>
      </c>
      <c r="H69" s="12"/>
    </row>
    <row r="70" spans="1:8" s="11" customFormat="1" ht="25.5" customHeight="1">
      <c r="A70" s="12" t="s">
        <v>136</v>
      </c>
      <c r="B70" s="13" t="s">
        <v>137</v>
      </c>
      <c r="C70" s="12" t="s">
        <v>132</v>
      </c>
      <c r="D70" s="12" t="s">
        <v>133</v>
      </c>
      <c r="E70" s="14">
        <v>23.8</v>
      </c>
      <c r="F70" s="15"/>
      <c r="G70" s="14">
        <f>SUM(E70*0.6+F70*0.4)</f>
        <v>14.28</v>
      </c>
      <c r="H70" s="14" t="s">
        <v>44</v>
      </c>
    </row>
    <row r="71" spans="1:8" s="11" customFormat="1" ht="13.5" customHeight="1">
      <c r="A71" s="12"/>
      <c r="B71" s="13"/>
      <c r="C71" s="12"/>
      <c r="D71" s="12"/>
      <c r="E71" s="14"/>
      <c r="F71" s="14"/>
      <c r="G71" s="14"/>
      <c r="H71" s="12"/>
    </row>
    <row r="72" spans="1:8" s="11" customFormat="1" ht="25.5" customHeight="1">
      <c r="A72" s="12" t="s">
        <v>138</v>
      </c>
      <c r="B72" s="13" t="s">
        <v>139</v>
      </c>
      <c r="C72" s="12" t="s">
        <v>140</v>
      </c>
      <c r="D72" s="12" t="s">
        <v>141</v>
      </c>
      <c r="E72" s="14">
        <v>51.5</v>
      </c>
      <c r="F72" s="14">
        <v>86.31</v>
      </c>
      <c r="G72" s="14">
        <f>SUM(E72*0.6+F72*0.4)</f>
        <v>65.424</v>
      </c>
      <c r="H72" s="12" t="s">
        <v>14</v>
      </c>
    </row>
    <row r="73" spans="1:8" s="11" customFormat="1" ht="25.5" customHeight="1">
      <c r="A73" s="12" t="s">
        <v>142</v>
      </c>
      <c r="B73" s="13" t="s">
        <v>143</v>
      </c>
      <c r="C73" s="12" t="s">
        <v>140</v>
      </c>
      <c r="D73" s="12" t="s">
        <v>141</v>
      </c>
      <c r="E73" s="14">
        <v>51</v>
      </c>
      <c r="F73" s="14">
        <v>83.36</v>
      </c>
      <c r="G73" s="14">
        <f>SUM(E73*0.6+F73*0.4)</f>
        <v>63.944</v>
      </c>
      <c r="H73" s="12"/>
    </row>
    <row r="74" spans="1:8" s="11" customFormat="1" ht="25.5" customHeight="1">
      <c r="A74" s="12" t="s">
        <v>144</v>
      </c>
      <c r="B74" s="13" t="s">
        <v>145</v>
      </c>
      <c r="C74" s="12" t="s">
        <v>140</v>
      </c>
      <c r="D74" s="12" t="s">
        <v>141</v>
      </c>
      <c r="E74" s="14">
        <v>49</v>
      </c>
      <c r="F74" s="14">
        <v>79.46</v>
      </c>
      <c r="G74" s="14">
        <f>SUM(E74*0.6+F74*0.4)</f>
        <v>61.184</v>
      </c>
      <c r="H74" s="12"/>
    </row>
    <row r="75" spans="1:8" s="11" customFormat="1" ht="14.25" customHeight="1">
      <c r="A75" s="12"/>
      <c r="B75" s="13"/>
      <c r="C75" s="12"/>
      <c r="D75" s="12"/>
      <c r="E75" s="14"/>
      <c r="F75" s="14"/>
      <c r="G75" s="14"/>
      <c r="H75" s="12"/>
    </row>
    <row r="76" spans="1:8" s="11" customFormat="1" ht="25.5" customHeight="1">
      <c r="A76" s="12" t="s">
        <v>146</v>
      </c>
      <c r="B76" s="13" t="s">
        <v>147</v>
      </c>
      <c r="C76" s="12" t="s">
        <v>148</v>
      </c>
      <c r="D76" s="12" t="s">
        <v>149</v>
      </c>
      <c r="E76" s="14">
        <v>62.2</v>
      </c>
      <c r="F76" s="14">
        <v>86.62</v>
      </c>
      <c r="G76" s="14">
        <f>SUM(E76*0.6+F76*0.4)</f>
        <v>71.968</v>
      </c>
      <c r="H76" s="12" t="s">
        <v>14</v>
      </c>
    </row>
    <row r="77" spans="1:8" s="11" customFormat="1" ht="25.5" customHeight="1">
      <c r="A77" s="12" t="s">
        <v>150</v>
      </c>
      <c r="B77" s="13" t="s">
        <v>151</v>
      </c>
      <c r="C77" s="12" t="s">
        <v>148</v>
      </c>
      <c r="D77" s="12" t="s">
        <v>149</v>
      </c>
      <c r="E77" s="14">
        <v>54.1</v>
      </c>
      <c r="F77" s="14">
        <v>86.38</v>
      </c>
      <c r="G77" s="14">
        <f>SUM(E77*0.6+F77*0.4)</f>
        <v>67.012</v>
      </c>
      <c r="H77" s="12"/>
    </row>
    <row r="78" spans="1:8" s="11" customFormat="1" ht="25.5" customHeight="1">
      <c r="A78" s="12" t="s">
        <v>152</v>
      </c>
      <c r="B78" s="13" t="s">
        <v>153</v>
      </c>
      <c r="C78" s="12" t="s">
        <v>148</v>
      </c>
      <c r="D78" s="12" t="s">
        <v>149</v>
      </c>
      <c r="E78" s="14">
        <v>54.5</v>
      </c>
      <c r="F78" s="15"/>
      <c r="G78" s="14">
        <f>SUM(E78*0.6+F78*0.4)</f>
        <v>32.699999999999996</v>
      </c>
      <c r="H78" s="14" t="s">
        <v>44</v>
      </c>
    </row>
    <row r="79" spans="1:8" s="11" customFormat="1" ht="13.5" customHeight="1">
      <c r="A79" s="12"/>
      <c r="B79" s="13"/>
      <c r="C79" s="12"/>
      <c r="D79" s="12"/>
      <c r="E79" s="14"/>
      <c r="F79" s="14"/>
      <c r="G79" s="14"/>
      <c r="H79" s="12"/>
    </row>
    <row r="80" spans="1:8" s="11" customFormat="1" ht="25.5" customHeight="1">
      <c r="A80" s="12" t="s">
        <v>154</v>
      </c>
      <c r="B80" s="13" t="s">
        <v>155</v>
      </c>
      <c r="C80" s="12" t="s">
        <v>148</v>
      </c>
      <c r="D80" s="12" t="s">
        <v>156</v>
      </c>
      <c r="E80" s="14">
        <v>57.7</v>
      </c>
      <c r="F80" s="14">
        <v>85.45</v>
      </c>
      <c r="G80" s="14">
        <f>SUM(E80*0.6+F80*0.4)</f>
        <v>68.8</v>
      </c>
      <c r="H80" s="12" t="s">
        <v>14</v>
      </c>
    </row>
    <row r="81" spans="1:8" s="11" customFormat="1" ht="25.5" customHeight="1">
      <c r="A81" s="12" t="s">
        <v>157</v>
      </c>
      <c r="B81" s="13" t="s">
        <v>158</v>
      </c>
      <c r="C81" s="12" t="s">
        <v>148</v>
      </c>
      <c r="D81" s="12" t="s">
        <v>156</v>
      </c>
      <c r="E81" s="14">
        <v>56.8</v>
      </c>
      <c r="F81" s="14">
        <v>83.66</v>
      </c>
      <c r="G81" s="14">
        <f>SUM(E81*0.6+F81*0.4)</f>
        <v>67.544</v>
      </c>
      <c r="H81" s="12"/>
    </row>
    <row r="82" spans="1:8" s="11" customFormat="1" ht="25.5" customHeight="1">
      <c r="A82" s="12" t="s">
        <v>159</v>
      </c>
      <c r="B82" s="13" t="s">
        <v>160</v>
      </c>
      <c r="C82" s="12" t="s">
        <v>148</v>
      </c>
      <c r="D82" s="12" t="s">
        <v>156</v>
      </c>
      <c r="E82" s="14">
        <v>57.3</v>
      </c>
      <c r="F82" s="14">
        <v>81.92</v>
      </c>
      <c r="G82" s="14">
        <f>SUM(E82*0.6+F82*0.4)</f>
        <v>67.148</v>
      </c>
      <c r="H82" s="12"/>
    </row>
    <row r="83" spans="1:8" s="11" customFormat="1" ht="13.5" customHeight="1">
      <c r="A83" s="12"/>
      <c r="B83" s="13"/>
      <c r="C83" s="12"/>
      <c r="D83" s="12"/>
      <c r="E83" s="14"/>
      <c r="F83" s="14"/>
      <c r="G83" s="14"/>
      <c r="H83" s="12"/>
    </row>
    <row r="84" spans="1:8" s="11" customFormat="1" ht="25.5" customHeight="1">
      <c r="A84" s="12" t="s">
        <v>161</v>
      </c>
      <c r="B84" s="13" t="s">
        <v>162</v>
      </c>
      <c r="C84" s="12" t="s">
        <v>163</v>
      </c>
      <c r="D84" s="12" t="s">
        <v>164</v>
      </c>
      <c r="E84" s="14">
        <v>51.3</v>
      </c>
      <c r="F84" s="14">
        <v>77.12</v>
      </c>
      <c r="G84" s="14">
        <f>SUM(E84*0.6+F84*0.4)</f>
        <v>61.628</v>
      </c>
      <c r="H84" s="12" t="s">
        <v>14</v>
      </c>
    </row>
    <row r="85" spans="1:8" s="11" customFormat="1" ht="25.5" customHeight="1">
      <c r="A85" s="12" t="s">
        <v>165</v>
      </c>
      <c r="B85" s="13" t="s">
        <v>166</v>
      </c>
      <c r="C85" s="12" t="s">
        <v>163</v>
      </c>
      <c r="D85" s="12" t="s">
        <v>164</v>
      </c>
      <c r="E85" s="14">
        <v>48</v>
      </c>
      <c r="F85" s="14">
        <v>80.37</v>
      </c>
      <c r="G85" s="14">
        <f>SUM(E85*0.6+F85*0.4)</f>
        <v>60.948</v>
      </c>
      <c r="H85" s="12"/>
    </row>
    <row r="86" spans="1:8" s="11" customFormat="1" ht="25.5" customHeight="1">
      <c r="A86" s="12" t="s">
        <v>167</v>
      </c>
      <c r="B86" s="13" t="s">
        <v>168</v>
      </c>
      <c r="C86" s="12" t="s">
        <v>163</v>
      </c>
      <c r="D86" s="12" t="s">
        <v>164</v>
      </c>
      <c r="E86" s="14">
        <v>49.5</v>
      </c>
      <c r="F86" s="14">
        <v>77.45</v>
      </c>
      <c r="G86" s="14">
        <f>SUM(E86*0.6+F86*0.4)</f>
        <v>60.68000000000001</v>
      </c>
      <c r="H86" s="12"/>
    </row>
    <row r="87" spans="1:8" s="11" customFormat="1" ht="13.5" customHeight="1">
      <c r="A87" s="12"/>
      <c r="B87" s="13"/>
      <c r="C87" s="12"/>
      <c r="D87" s="12"/>
      <c r="E87" s="14"/>
      <c r="F87" s="14"/>
      <c r="G87" s="14"/>
      <c r="H87" s="12"/>
    </row>
    <row r="88" spans="1:8" s="11" customFormat="1" ht="25.5" customHeight="1">
      <c r="A88" s="12" t="s">
        <v>169</v>
      </c>
      <c r="B88" s="13" t="s">
        <v>170</v>
      </c>
      <c r="C88" s="12" t="s">
        <v>171</v>
      </c>
      <c r="D88" s="12" t="s">
        <v>172</v>
      </c>
      <c r="E88" s="14">
        <v>51.5</v>
      </c>
      <c r="F88" s="14">
        <v>80.24</v>
      </c>
      <c r="G88" s="14">
        <f>SUM(E88*0.6+F88*0.4)</f>
        <v>62.995999999999995</v>
      </c>
      <c r="H88" s="12" t="s">
        <v>14</v>
      </c>
    </row>
    <row r="89" spans="1:8" s="11" customFormat="1" ht="25.5" customHeight="1">
      <c r="A89" s="12" t="s">
        <v>173</v>
      </c>
      <c r="B89" s="13" t="s">
        <v>174</v>
      </c>
      <c r="C89" s="12" t="s">
        <v>171</v>
      </c>
      <c r="D89" s="12" t="s">
        <v>172</v>
      </c>
      <c r="E89" s="14">
        <v>51</v>
      </c>
      <c r="F89" s="14">
        <v>79.42</v>
      </c>
      <c r="G89" s="14">
        <f>SUM(E89*0.6+F89*0.4)</f>
        <v>62.367999999999995</v>
      </c>
      <c r="H89" s="12"/>
    </row>
    <row r="90" spans="1:8" s="11" customFormat="1" ht="25.5" customHeight="1">
      <c r="A90" s="12" t="s">
        <v>175</v>
      </c>
      <c r="B90" s="13" t="s">
        <v>176</v>
      </c>
      <c r="C90" s="12" t="s">
        <v>171</v>
      </c>
      <c r="D90" s="12" t="s">
        <v>172</v>
      </c>
      <c r="E90" s="14">
        <v>54.5</v>
      </c>
      <c r="F90" s="14">
        <v>72.51</v>
      </c>
      <c r="G90" s="14">
        <f>SUM(E90*0.6+F90*0.4)</f>
        <v>61.704</v>
      </c>
      <c r="H90" s="12"/>
    </row>
    <row r="91" spans="1:8" s="11" customFormat="1" ht="13.5" customHeight="1">
      <c r="A91" s="12"/>
      <c r="B91" s="13"/>
      <c r="C91" s="12"/>
      <c r="D91" s="12"/>
      <c r="E91" s="14"/>
      <c r="F91" s="14"/>
      <c r="G91" s="14"/>
      <c r="H91" s="12"/>
    </row>
    <row r="92" spans="1:8" s="11" customFormat="1" ht="26.25" customHeight="1">
      <c r="A92" s="12" t="s">
        <v>177</v>
      </c>
      <c r="B92" s="13" t="s">
        <v>178</v>
      </c>
      <c r="C92" s="12" t="s">
        <v>179</v>
      </c>
      <c r="D92" s="12" t="s">
        <v>180</v>
      </c>
      <c r="E92" s="14">
        <v>47.5</v>
      </c>
      <c r="F92" s="14">
        <v>78.83</v>
      </c>
      <c r="G92" s="14">
        <f>SUM(E92*0.6+F92*0.4)</f>
        <v>60.032</v>
      </c>
      <c r="H92" s="12" t="s">
        <v>14</v>
      </c>
    </row>
    <row r="93" spans="1:8" s="11" customFormat="1" ht="25.5" customHeight="1">
      <c r="A93" s="12" t="s">
        <v>181</v>
      </c>
      <c r="B93" s="13" t="s">
        <v>182</v>
      </c>
      <c r="C93" s="12" t="s">
        <v>179</v>
      </c>
      <c r="D93" s="12" t="s">
        <v>180</v>
      </c>
      <c r="E93" s="14">
        <v>48</v>
      </c>
      <c r="F93" s="14">
        <v>65.85</v>
      </c>
      <c r="G93" s="14">
        <f>SUM(E93*0.6+F93*0.4)</f>
        <v>55.14</v>
      </c>
      <c r="H93" s="12"/>
    </row>
    <row r="94" spans="1:8" s="11" customFormat="1" ht="25.5" customHeight="1">
      <c r="A94" s="12" t="s">
        <v>183</v>
      </c>
      <c r="B94" s="13" t="s">
        <v>184</v>
      </c>
      <c r="C94" s="12" t="s">
        <v>179</v>
      </c>
      <c r="D94" s="12" t="s">
        <v>180</v>
      </c>
      <c r="E94" s="14">
        <v>41.5</v>
      </c>
      <c r="F94" s="15"/>
      <c r="G94" s="14">
        <f>SUM(E94*0.6+F94*0.4)</f>
        <v>24.9</v>
      </c>
      <c r="H94" s="14" t="s">
        <v>44</v>
      </c>
    </row>
    <row r="95" spans="1:8" s="11" customFormat="1" ht="13.5" customHeight="1">
      <c r="A95" s="12"/>
      <c r="B95" s="13"/>
      <c r="C95" s="12"/>
      <c r="D95" s="12"/>
      <c r="E95" s="14"/>
      <c r="F95" s="14"/>
      <c r="G95" s="14"/>
      <c r="H95" s="12"/>
    </row>
    <row r="96" spans="1:8" s="11" customFormat="1" ht="25.5" customHeight="1">
      <c r="A96" s="12" t="s">
        <v>185</v>
      </c>
      <c r="B96" s="13" t="s">
        <v>186</v>
      </c>
      <c r="C96" s="12" t="s">
        <v>187</v>
      </c>
      <c r="D96" s="12" t="s">
        <v>188</v>
      </c>
      <c r="E96" s="14">
        <v>64.3</v>
      </c>
      <c r="F96" s="14">
        <v>88.29</v>
      </c>
      <c r="G96" s="14">
        <f>SUM(E96*0.6+F96*0.4)</f>
        <v>73.896</v>
      </c>
      <c r="H96" s="12" t="s">
        <v>14</v>
      </c>
    </row>
    <row r="97" spans="1:8" s="11" customFormat="1" ht="25.5" customHeight="1">
      <c r="A97" s="12" t="s">
        <v>189</v>
      </c>
      <c r="B97" s="13" t="s">
        <v>190</v>
      </c>
      <c r="C97" s="12" t="s">
        <v>187</v>
      </c>
      <c r="D97" s="12" t="s">
        <v>188</v>
      </c>
      <c r="E97" s="14">
        <v>63.1</v>
      </c>
      <c r="F97" s="14">
        <v>82.3</v>
      </c>
      <c r="G97" s="14">
        <f>SUM(E97*0.6+F97*0.4)</f>
        <v>70.78</v>
      </c>
      <c r="H97" s="12"/>
    </row>
    <row r="98" spans="1:8" s="11" customFormat="1" ht="25.5" customHeight="1">
      <c r="A98" s="12" t="s">
        <v>191</v>
      </c>
      <c r="B98" s="13" t="s">
        <v>192</v>
      </c>
      <c r="C98" s="12" t="s">
        <v>187</v>
      </c>
      <c r="D98" s="12" t="s">
        <v>188</v>
      </c>
      <c r="E98" s="14">
        <v>58.5</v>
      </c>
      <c r="F98" s="14">
        <v>77.48</v>
      </c>
      <c r="G98" s="14">
        <f>SUM(E98*0.6+F98*0.4)</f>
        <v>66.09200000000001</v>
      </c>
      <c r="H98" s="12"/>
    </row>
    <row r="99" spans="1:8" s="11" customFormat="1" ht="14.25" customHeight="1">
      <c r="A99" s="12"/>
      <c r="B99" s="13"/>
      <c r="C99" s="12"/>
      <c r="D99" s="12"/>
      <c r="E99" s="14"/>
      <c r="F99" s="14"/>
      <c r="G99" s="14"/>
      <c r="H99" s="12"/>
    </row>
    <row r="100" spans="1:8" s="11" customFormat="1" ht="25.5" customHeight="1">
      <c r="A100" s="12" t="s">
        <v>193</v>
      </c>
      <c r="B100" s="13" t="s">
        <v>194</v>
      </c>
      <c r="C100" s="12" t="s">
        <v>195</v>
      </c>
      <c r="D100" s="12" t="s">
        <v>188</v>
      </c>
      <c r="E100" s="14">
        <v>55.1</v>
      </c>
      <c r="F100" s="14">
        <v>82.85</v>
      </c>
      <c r="G100" s="14">
        <f>SUM(E100*0.6+F100*0.4)</f>
        <v>66.2</v>
      </c>
      <c r="H100" s="12" t="s">
        <v>14</v>
      </c>
    </row>
    <row r="101" spans="1:8" s="11" customFormat="1" ht="25.5" customHeight="1">
      <c r="A101" s="12" t="s">
        <v>196</v>
      </c>
      <c r="B101" s="13" t="s">
        <v>197</v>
      </c>
      <c r="C101" s="12" t="s">
        <v>195</v>
      </c>
      <c r="D101" s="12" t="s">
        <v>188</v>
      </c>
      <c r="E101" s="14">
        <v>54.5</v>
      </c>
      <c r="F101" s="14">
        <v>80.7</v>
      </c>
      <c r="G101" s="14">
        <f>SUM(E101*0.6+F101*0.4)</f>
        <v>64.97999999999999</v>
      </c>
      <c r="H101" s="12"/>
    </row>
    <row r="102" spans="1:8" s="11" customFormat="1" ht="25.5" customHeight="1">
      <c r="A102" s="12" t="s">
        <v>198</v>
      </c>
      <c r="B102" s="13" t="s">
        <v>199</v>
      </c>
      <c r="C102" s="12" t="s">
        <v>195</v>
      </c>
      <c r="D102" s="12" t="s">
        <v>188</v>
      </c>
      <c r="E102" s="14">
        <v>52.8</v>
      </c>
      <c r="F102" s="14">
        <v>80.63</v>
      </c>
      <c r="G102" s="14">
        <f>SUM(E102*0.6+F102*0.4)</f>
        <v>63.932</v>
      </c>
      <c r="H102" s="12"/>
    </row>
    <row r="103" spans="1:8" s="11" customFormat="1" ht="13.5" customHeight="1">
      <c r="A103" s="12"/>
      <c r="B103" s="13"/>
      <c r="C103" s="12"/>
      <c r="D103" s="12"/>
      <c r="E103" s="14"/>
      <c r="F103" s="14"/>
      <c r="G103" s="14"/>
      <c r="H103" s="12"/>
    </row>
    <row r="104" spans="1:8" s="11" customFormat="1" ht="25.5" customHeight="1">
      <c r="A104" s="12" t="s">
        <v>200</v>
      </c>
      <c r="B104" s="13" t="s">
        <v>201</v>
      </c>
      <c r="C104" s="12" t="s">
        <v>202</v>
      </c>
      <c r="D104" s="12" t="s">
        <v>188</v>
      </c>
      <c r="E104" s="14">
        <v>57.1</v>
      </c>
      <c r="F104" s="14">
        <v>88.09</v>
      </c>
      <c r="G104" s="14">
        <f>SUM(E104*0.6+F104*0.4)</f>
        <v>69.49600000000001</v>
      </c>
      <c r="H104" s="12" t="s">
        <v>14</v>
      </c>
    </row>
    <row r="105" spans="1:8" s="11" customFormat="1" ht="25.5" customHeight="1">
      <c r="A105" s="12" t="s">
        <v>203</v>
      </c>
      <c r="B105" s="13" t="s">
        <v>204</v>
      </c>
      <c r="C105" s="12" t="s">
        <v>202</v>
      </c>
      <c r="D105" s="12" t="s">
        <v>188</v>
      </c>
      <c r="E105" s="14">
        <v>53.6</v>
      </c>
      <c r="F105" s="14">
        <v>85.88</v>
      </c>
      <c r="G105" s="14">
        <f>SUM(E105*0.6+F105*0.4)</f>
        <v>66.512</v>
      </c>
      <c r="H105" s="12"/>
    </row>
    <row r="106" spans="1:8" s="11" customFormat="1" ht="25.5" customHeight="1">
      <c r="A106" s="12" t="s">
        <v>205</v>
      </c>
      <c r="B106" s="13" t="s">
        <v>206</v>
      </c>
      <c r="C106" s="12" t="s">
        <v>202</v>
      </c>
      <c r="D106" s="12" t="s">
        <v>188</v>
      </c>
      <c r="E106" s="14">
        <v>52.8</v>
      </c>
      <c r="F106" s="14">
        <v>83.44</v>
      </c>
      <c r="G106" s="14">
        <f>SUM(E106*0.6+F106*0.4)</f>
        <v>65.056</v>
      </c>
      <c r="H106" s="12"/>
    </row>
    <row r="107" spans="1:8" s="11" customFormat="1" ht="25.5" customHeight="1">
      <c r="A107" s="12" t="s">
        <v>207</v>
      </c>
      <c r="B107" s="13" t="s">
        <v>208</v>
      </c>
      <c r="C107" s="12" t="s">
        <v>202</v>
      </c>
      <c r="D107" s="12" t="s">
        <v>188</v>
      </c>
      <c r="E107" s="14">
        <v>52.8</v>
      </c>
      <c r="F107" s="14">
        <v>81.4</v>
      </c>
      <c r="G107" s="14">
        <f>SUM(E107*0.6+F107*0.4)</f>
        <v>64.24</v>
      </c>
      <c r="H107" s="12"/>
    </row>
    <row r="108" spans="1:8" s="11" customFormat="1" ht="13.5" customHeight="1">
      <c r="A108" s="12"/>
      <c r="B108" s="13"/>
      <c r="C108" s="12"/>
      <c r="D108" s="12"/>
      <c r="E108" s="14"/>
      <c r="F108" s="14"/>
      <c r="G108" s="14"/>
      <c r="H108" s="12"/>
    </row>
    <row r="109" spans="1:8" s="11" customFormat="1" ht="35.25" customHeight="1">
      <c r="A109" s="12" t="s">
        <v>209</v>
      </c>
      <c r="B109" s="13" t="s">
        <v>210</v>
      </c>
      <c r="C109" s="12" t="s">
        <v>211</v>
      </c>
      <c r="D109" s="12" t="s">
        <v>188</v>
      </c>
      <c r="E109" s="14">
        <v>62.8</v>
      </c>
      <c r="F109" s="14">
        <v>82.93</v>
      </c>
      <c r="G109" s="14">
        <f>SUM(E109*0.6+F109*0.4)</f>
        <v>70.852</v>
      </c>
      <c r="H109" s="12" t="s">
        <v>14</v>
      </c>
    </row>
    <row r="110" spans="1:8" s="11" customFormat="1" ht="36" customHeight="1">
      <c r="A110" s="12" t="s">
        <v>212</v>
      </c>
      <c r="B110" s="13" t="s">
        <v>213</v>
      </c>
      <c r="C110" s="12" t="s">
        <v>211</v>
      </c>
      <c r="D110" s="12" t="s">
        <v>188</v>
      </c>
      <c r="E110" s="14">
        <v>60.4</v>
      </c>
      <c r="F110" s="14">
        <v>84.67</v>
      </c>
      <c r="G110" s="14">
        <f>SUM(E110*0.6+F110*0.4)</f>
        <v>70.108</v>
      </c>
      <c r="H110" s="12"/>
    </row>
    <row r="111" spans="1:8" s="11" customFormat="1" ht="33.75" customHeight="1">
      <c r="A111" s="12" t="s">
        <v>214</v>
      </c>
      <c r="B111" s="13" t="s">
        <v>215</v>
      </c>
      <c r="C111" s="12" t="s">
        <v>211</v>
      </c>
      <c r="D111" s="12" t="s">
        <v>188</v>
      </c>
      <c r="E111" s="14">
        <v>59.7</v>
      </c>
      <c r="F111" s="15"/>
      <c r="G111" s="14">
        <f>SUM(E111*0.6+F111*0.4)</f>
        <v>35.82</v>
      </c>
      <c r="H111" s="14" t="s">
        <v>44</v>
      </c>
    </row>
    <row r="112" spans="1:8" s="11" customFormat="1" ht="12" customHeight="1">
      <c r="A112" s="12"/>
      <c r="B112" s="13"/>
      <c r="C112" s="12"/>
      <c r="D112" s="12"/>
      <c r="E112" s="14"/>
      <c r="F112" s="14"/>
      <c r="G112" s="14"/>
      <c r="H112" s="12"/>
    </row>
    <row r="113" spans="1:8" s="11" customFormat="1" ht="25.5" customHeight="1">
      <c r="A113" s="12" t="s">
        <v>216</v>
      </c>
      <c r="B113" s="13" t="s">
        <v>217</v>
      </c>
      <c r="C113" s="12" t="s">
        <v>218</v>
      </c>
      <c r="D113" s="12" t="s">
        <v>188</v>
      </c>
      <c r="E113" s="14">
        <v>62.1</v>
      </c>
      <c r="F113" s="14">
        <v>87.04</v>
      </c>
      <c r="G113" s="14">
        <f>SUM(E113*0.6+F113*0.4)</f>
        <v>72.076</v>
      </c>
      <c r="H113" s="12" t="s">
        <v>14</v>
      </c>
    </row>
    <row r="114" spans="1:8" s="11" customFormat="1" ht="25.5" customHeight="1">
      <c r="A114" s="12" t="s">
        <v>219</v>
      </c>
      <c r="B114" s="13" t="s">
        <v>220</v>
      </c>
      <c r="C114" s="12" t="s">
        <v>218</v>
      </c>
      <c r="D114" s="12" t="s">
        <v>188</v>
      </c>
      <c r="E114" s="14">
        <v>61.7</v>
      </c>
      <c r="F114" s="14">
        <v>83.02</v>
      </c>
      <c r="G114" s="14">
        <f>SUM(E114*0.6+F114*0.4)</f>
        <v>70.22800000000001</v>
      </c>
      <c r="H114" s="12"/>
    </row>
    <row r="115" spans="1:8" s="11" customFormat="1" ht="25.5" customHeight="1">
      <c r="A115" s="12" t="s">
        <v>221</v>
      </c>
      <c r="B115" s="13" t="s">
        <v>222</v>
      </c>
      <c r="C115" s="12" t="s">
        <v>218</v>
      </c>
      <c r="D115" s="12" t="s">
        <v>188</v>
      </c>
      <c r="E115" s="14">
        <v>58.1</v>
      </c>
      <c r="F115" s="14">
        <v>82.49</v>
      </c>
      <c r="G115" s="14">
        <f>SUM(E115*0.6+F115*0.4)</f>
        <v>67.856</v>
      </c>
      <c r="H115" s="12"/>
    </row>
    <row r="116" spans="1:8" s="11" customFormat="1" ht="13.5" customHeight="1">
      <c r="A116" s="12"/>
      <c r="B116" s="13"/>
      <c r="C116" s="12"/>
      <c r="D116" s="12"/>
      <c r="E116" s="14"/>
      <c r="F116" s="14"/>
      <c r="G116" s="14"/>
      <c r="H116" s="12"/>
    </row>
    <row r="117" spans="1:8" s="11" customFormat="1" ht="25.5" customHeight="1">
      <c r="A117" s="12" t="s">
        <v>223</v>
      </c>
      <c r="B117" s="13" t="s">
        <v>224</v>
      </c>
      <c r="C117" s="12" t="s">
        <v>225</v>
      </c>
      <c r="D117" s="12" t="s">
        <v>188</v>
      </c>
      <c r="E117" s="14">
        <v>60.1</v>
      </c>
      <c r="F117" s="14">
        <v>82.01</v>
      </c>
      <c r="G117" s="14">
        <f>SUM(E117*0.6+F117*0.4)</f>
        <v>68.864</v>
      </c>
      <c r="H117" s="12" t="s">
        <v>14</v>
      </c>
    </row>
    <row r="118" spans="1:8" s="11" customFormat="1" ht="25.5" customHeight="1">
      <c r="A118" s="12" t="s">
        <v>226</v>
      </c>
      <c r="B118" s="13" t="s">
        <v>227</v>
      </c>
      <c r="C118" s="12" t="s">
        <v>225</v>
      </c>
      <c r="D118" s="12" t="s">
        <v>188</v>
      </c>
      <c r="E118" s="14">
        <v>57.6</v>
      </c>
      <c r="F118" s="14">
        <v>79.79</v>
      </c>
      <c r="G118" s="14">
        <f>SUM(E118*0.6+F118*0.4)</f>
        <v>66.476</v>
      </c>
      <c r="H118" s="12"/>
    </row>
    <row r="119" spans="1:8" s="11" customFormat="1" ht="25.5" customHeight="1">
      <c r="A119" s="12" t="s">
        <v>228</v>
      </c>
      <c r="B119" s="13" t="s">
        <v>229</v>
      </c>
      <c r="C119" s="12" t="s">
        <v>225</v>
      </c>
      <c r="D119" s="12" t="s">
        <v>188</v>
      </c>
      <c r="E119" s="14">
        <v>60</v>
      </c>
      <c r="F119" s="15"/>
      <c r="G119" s="14">
        <f>SUM(E119*0.6+F119*0.4)</f>
        <v>36</v>
      </c>
      <c r="H119" s="14" t="s">
        <v>44</v>
      </c>
    </row>
    <row r="120" spans="1:8" s="11" customFormat="1" ht="14.25" customHeight="1">
      <c r="A120" s="12"/>
      <c r="B120" s="13"/>
      <c r="C120" s="12"/>
      <c r="D120" s="12"/>
      <c r="E120" s="14"/>
      <c r="F120" s="14"/>
      <c r="G120" s="14"/>
      <c r="H120" s="12"/>
    </row>
    <row r="121" spans="1:8" s="11" customFormat="1" ht="25.5" customHeight="1">
      <c r="A121" s="12" t="s">
        <v>230</v>
      </c>
      <c r="B121" s="13" t="s">
        <v>231</v>
      </c>
      <c r="C121" s="12" t="s">
        <v>232</v>
      </c>
      <c r="D121" s="12" t="s">
        <v>42</v>
      </c>
      <c r="E121" s="14">
        <v>59.3</v>
      </c>
      <c r="F121" s="14">
        <v>80.79</v>
      </c>
      <c r="G121" s="14">
        <f>SUM(E121*0.6+F121*0.4)</f>
        <v>67.896</v>
      </c>
      <c r="H121" s="12" t="s">
        <v>14</v>
      </c>
    </row>
    <row r="122" spans="1:8" s="11" customFormat="1" ht="25.5" customHeight="1">
      <c r="A122" s="12" t="s">
        <v>233</v>
      </c>
      <c r="B122" s="13" t="s">
        <v>234</v>
      </c>
      <c r="C122" s="12" t="s">
        <v>232</v>
      </c>
      <c r="D122" s="12" t="s">
        <v>42</v>
      </c>
      <c r="E122" s="14">
        <v>51.8</v>
      </c>
      <c r="F122" s="14">
        <v>80.28</v>
      </c>
      <c r="G122" s="14">
        <f>SUM(E122*0.6+F122*0.4)</f>
        <v>63.192</v>
      </c>
      <c r="H122" s="12" t="s">
        <v>14</v>
      </c>
    </row>
    <row r="123" spans="1:8" s="11" customFormat="1" ht="25.5" customHeight="1">
      <c r="A123" s="12" t="s">
        <v>235</v>
      </c>
      <c r="B123" s="13" t="s">
        <v>236</v>
      </c>
      <c r="C123" s="12" t="s">
        <v>232</v>
      </c>
      <c r="D123" s="12" t="s">
        <v>42</v>
      </c>
      <c r="E123" s="14">
        <v>48</v>
      </c>
      <c r="F123" s="14">
        <v>82.21</v>
      </c>
      <c r="G123" s="14">
        <f>SUM(E123*0.6+F123*0.4)</f>
        <v>61.684</v>
      </c>
      <c r="H123" s="12"/>
    </row>
    <row r="124" spans="1:8" s="11" customFormat="1" ht="25.5" customHeight="1">
      <c r="A124" s="12" t="s">
        <v>237</v>
      </c>
      <c r="B124" s="13" t="s">
        <v>238</v>
      </c>
      <c r="C124" s="12" t="s">
        <v>232</v>
      </c>
      <c r="D124" s="12" t="s">
        <v>42</v>
      </c>
      <c r="E124" s="14">
        <v>47.8</v>
      </c>
      <c r="F124" s="14">
        <v>81.09</v>
      </c>
      <c r="G124" s="14">
        <f>SUM(E124*0.6+F124*0.4)</f>
        <v>61.116</v>
      </c>
      <c r="H124" s="12"/>
    </row>
    <row r="125" spans="1:8" s="11" customFormat="1" ht="25.5" customHeight="1">
      <c r="A125" s="12" t="s">
        <v>239</v>
      </c>
      <c r="B125" s="13" t="s">
        <v>240</v>
      </c>
      <c r="C125" s="12" t="s">
        <v>232</v>
      </c>
      <c r="D125" s="12" t="s">
        <v>42</v>
      </c>
      <c r="E125" s="14">
        <v>46.8</v>
      </c>
      <c r="F125" s="14">
        <v>81.66</v>
      </c>
      <c r="G125" s="14">
        <f>SUM(E125*0.6+F125*0.4)</f>
        <v>60.744</v>
      </c>
      <c r="H125" s="12"/>
    </row>
    <row r="126" spans="1:8" s="11" customFormat="1" ht="25.5" customHeight="1">
      <c r="A126" s="12" t="s">
        <v>241</v>
      </c>
      <c r="B126" s="13" t="s">
        <v>242</v>
      </c>
      <c r="C126" s="12" t="s">
        <v>232</v>
      </c>
      <c r="D126" s="12" t="s">
        <v>42</v>
      </c>
      <c r="E126" s="14">
        <v>48</v>
      </c>
      <c r="F126" s="14">
        <v>78.97</v>
      </c>
      <c r="G126" s="14">
        <f>SUM(E126*0.6+F126*0.4)</f>
        <v>60.388</v>
      </c>
      <c r="H126" s="12"/>
    </row>
    <row r="127" spans="1:8" s="11" customFormat="1" ht="14.25" customHeight="1">
      <c r="A127" s="12"/>
      <c r="B127" s="13"/>
      <c r="C127" s="12"/>
      <c r="D127" s="12"/>
      <c r="E127" s="14"/>
      <c r="F127" s="14"/>
      <c r="G127" s="14"/>
      <c r="H127" s="12"/>
    </row>
    <row r="128" spans="1:8" s="11" customFormat="1" ht="25.5" customHeight="1">
      <c r="A128" s="12" t="s">
        <v>243</v>
      </c>
      <c r="B128" s="13" t="s">
        <v>244</v>
      </c>
      <c r="C128" s="12" t="s">
        <v>245</v>
      </c>
      <c r="D128" s="12" t="s">
        <v>42</v>
      </c>
      <c r="E128" s="14">
        <v>50</v>
      </c>
      <c r="F128" s="14">
        <v>81.43</v>
      </c>
      <c r="G128" s="14">
        <f>SUM(E128*0.6+F128*0.4)</f>
        <v>62.572</v>
      </c>
      <c r="H128" s="12" t="s">
        <v>14</v>
      </c>
    </row>
    <row r="129" spans="1:8" s="11" customFormat="1" ht="25.5" customHeight="1">
      <c r="A129" s="12" t="s">
        <v>246</v>
      </c>
      <c r="B129" s="13" t="s">
        <v>247</v>
      </c>
      <c r="C129" s="12" t="s">
        <v>245</v>
      </c>
      <c r="D129" s="12" t="s">
        <v>42</v>
      </c>
      <c r="E129" s="14">
        <v>50</v>
      </c>
      <c r="F129" s="14">
        <v>76.77</v>
      </c>
      <c r="G129" s="14">
        <f>SUM(E129*0.6+F129*0.4)</f>
        <v>60.708</v>
      </c>
      <c r="H129" s="12"/>
    </row>
    <row r="130" spans="1:8" s="11" customFormat="1" ht="25.5" customHeight="1">
      <c r="A130" s="12" t="s">
        <v>248</v>
      </c>
      <c r="B130" s="13" t="s">
        <v>249</v>
      </c>
      <c r="C130" s="12" t="s">
        <v>245</v>
      </c>
      <c r="D130" s="12" t="s">
        <v>42</v>
      </c>
      <c r="E130" s="14">
        <v>42.5</v>
      </c>
      <c r="F130" s="14">
        <v>76.67</v>
      </c>
      <c r="G130" s="14">
        <f>SUM(E130*0.6+F130*0.4)</f>
        <v>56.168000000000006</v>
      </c>
      <c r="H130" s="12"/>
    </row>
    <row r="131" spans="1:8" s="11" customFormat="1" ht="25.5" customHeight="1">
      <c r="A131" s="12" t="s">
        <v>250</v>
      </c>
      <c r="B131" s="13" t="s">
        <v>251</v>
      </c>
      <c r="C131" s="12" t="s">
        <v>245</v>
      </c>
      <c r="D131" s="12" t="s">
        <v>42</v>
      </c>
      <c r="E131" s="14">
        <v>42.5</v>
      </c>
      <c r="F131" s="14">
        <v>76.45</v>
      </c>
      <c r="G131" s="14">
        <f>SUM(E131*0.6+F131*0.4)</f>
        <v>56.08</v>
      </c>
      <c r="H131" s="12"/>
    </row>
    <row r="132" spans="1:8" s="11" customFormat="1" ht="12.75" customHeight="1">
      <c r="A132" s="12"/>
      <c r="B132" s="13"/>
      <c r="C132" s="12"/>
      <c r="D132" s="12"/>
      <c r="E132" s="14"/>
      <c r="F132" s="14"/>
      <c r="G132" s="14"/>
      <c r="H132" s="12"/>
    </row>
    <row r="133" spans="1:8" s="11" customFormat="1" ht="25.5" customHeight="1">
      <c r="A133" s="12" t="s">
        <v>252</v>
      </c>
      <c r="B133" s="13" t="s">
        <v>253</v>
      </c>
      <c r="C133" s="12" t="s">
        <v>254</v>
      </c>
      <c r="D133" s="12" t="s">
        <v>42</v>
      </c>
      <c r="E133" s="14">
        <v>54.5</v>
      </c>
      <c r="F133" s="14">
        <v>86.37</v>
      </c>
      <c r="G133" s="14">
        <f>SUM(E133*0.6+F133*0.4)</f>
        <v>67.24799999999999</v>
      </c>
      <c r="H133" s="12" t="s">
        <v>14</v>
      </c>
    </row>
    <row r="134" spans="1:8" s="11" customFormat="1" ht="25.5" customHeight="1">
      <c r="A134" s="12" t="s">
        <v>255</v>
      </c>
      <c r="B134" s="13" t="s">
        <v>256</v>
      </c>
      <c r="C134" s="12" t="s">
        <v>254</v>
      </c>
      <c r="D134" s="12" t="s">
        <v>42</v>
      </c>
      <c r="E134" s="14">
        <v>52</v>
      </c>
      <c r="F134" s="14">
        <v>83.9</v>
      </c>
      <c r="G134" s="14">
        <f>SUM(E134*0.6+F134*0.4)</f>
        <v>64.76</v>
      </c>
      <c r="H134" s="12"/>
    </row>
    <row r="135" spans="1:8" s="11" customFormat="1" ht="25.5" customHeight="1">
      <c r="A135" s="12" t="s">
        <v>257</v>
      </c>
      <c r="B135" s="13">
        <v>13201024829</v>
      </c>
      <c r="C135" s="12" t="s">
        <v>254</v>
      </c>
      <c r="D135" s="12" t="s">
        <v>42</v>
      </c>
      <c r="E135" s="14">
        <v>48.3</v>
      </c>
      <c r="F135" s="14">
        <v>78.14</v>
      </c>
      <c r="G135" s="14">
        <f>SUM(E135*0.6+F135*0.4)</f>
        <v>60.236</v>
      </c>
      <c r="H135" s="12"/>
    </row>
    <row r="136" spans="1:8" s="11" customFormat="1" ht="14.25" customHeight="1">
      <c r="A136" s="12"/>
      <c r="B136" s="13"/>
      <c r="C136" s="13"/>
      <c r="D136" s="16"/>
      <c r="E136" s="14"/>
      <c r="F136" s="14"/>
      <c r="G136" s="14"/>
      <c r="H136" s="12"/>
    </row>
    <row r="137" spans="1:8" s="11" customFormat="1" ht="25.5" customHeight="1">
      <c r="A137" s="12" t="s">
        <v>258</v>
      </c>
      <c r="B137" s="13" t="s">
        <v>259</v>
      </c>
      <c r="C137" s="12" t="s">
        <v>260</v>
      </c>
      <c r="D137" s="12" t="s">
        <v>261</v>
      </c>
      <c r="E137" s="14">
        <v>59.8</v>
      </c>
      <c r="F137" s="14">
        <v>83.46</v>
      </c>
      <c r="G137" s="14">
        <f>SUM(E137*0.6+F137*0.4)</f>
        <v>69.264</v>
      </c>
      <c r="H137" s="12" t="s">
        <v>14</v>
      </c>
    </row>
    <row r="138" spans="1:8" s="11" customFormat="1" ht="25.5" customHeight="1">
      <c r="A138" s="12" t="s">
        <v>262</v>
      </c>
      <c r="B138" s="13" t="s">
        <v>263</v>
      </c>
      <c r="C138" s="12" t="s">
        <v>260</v>
      </c>
      <c r="D138" s="12" t="s">
        <v>261</v>
      </c>
      <c r="E138" s="14">
        <v>59.4</v>
      </c>
      <c r="F138" s="14">
        <v>83.1</v>
      </c>
      <c r="G138" s="14">
        <f>SUM(E138*0.6+F138*0.4)</f>
        <v>68.88</v>
      </c>
      <c r="H138" s="12"/>
    </row>
    <row r="139" spans="1:8" s="11" customFormat="1" ht="25.5" customHeight="1">
      <c r="A139" s="12" t="s">
        <v>264</v>
      </c>
      <c r="B139" s="13" t="s">
        <v>265</v>
      </c>
      <c r="C139" s="12" t="s">
        <v>260</v>
      </c>
      <c r="D139" s="12" t="s">
        <v>261</v>
      </c>
      <c r="E139" s="14">
        <v>58.6</v>
      </c>
      <c r="F139" s="14">
        <v>76.64</v>
      </c>
      <c r="G139" s="14">
        <f>SUM(E139*0.6+F139*0.4)</f>
        <v>65.816</v>
      </c>
      <c r="H139" s="12"/>
    </row>
    <row r="140" spans="1:8" s="11" customFormat="1" ht="14.25" customHeight="1">
      <c r="A140" s="12"/>
      <c r="B140" s="13"/>
      <c r="C140" s="12"/>
      <c r="D140" s="12"/>
      <c r="E140" s="14"/>
      <c r="F140" s="14"/>
      <c r="G140" s="14"/>
      <c r="H140" s="12"/>
    </row>
    <row r="141" spans="1:8" s="11" customFormat="1" ht="25.5" customHeight="1">
      <c r="A141" s="12" t="s">
        <v>266</v>
      </c>
      <c r="B141" s="13" t="s">
        <v>267</v>
      </c>
      <c r="C141" s="12" t="s">
        <v>268</v>
      </c>
      <c r="D141" s="12" t="s">
        <v>261</v>
      </c>
      <c r="E141" s="14">
        <v>62.8</v>
      </c>
      <c r="F141" s="14">
        <v>81.85</v>
      </c>
      <c r="G141" s="14">
        <f>SUM(E141*0.6+F141*0.4)</f>
        <v>70.42</v>
      </c>
      <c r="H141" s="12" t="s">
        <v>14</v>
      </c>
    </row>
    <row r="142" spans="1:8" s="11" customFormat="1" ht="25.5" customHeight="1">
      <c r="A142" s="12" t="s">
        <v>269</v>
      </c>
      <c r="B142" s="13" t="s">
        <v>270</v>
      </c>
      <c r="C142" s="12" t="s">
        <v>268</v>
      </c>
      <c r="D142" s="12" t="s">
        <v>261</v>
      </c>
      <c r="E142" s="14">
        <v>60.7</v>
      </c>
      <c r="F142" s="14">
        <v>75.68</v>
      </c>
      <c r="G142" s="14">
        <f>SUM(E142*0.6+F142*0.4)</f>
        <v>66.69200000000001</v>
      </c>
      <c r="H142" s="12"/>
    </row>
    <row r="143" spans="1:8" s="11" customFormat="1" ht="25.5" customHeight="1">
      <c r="A143" s="12" t="s">
        <v>271</v>
      </c>
      <c r="B143" s="13" t="s">
        <v>272</v>
      </c>
      <c r="C143" s="12" t="s">
        <v>268</v>
      </c>
      <c r="D143" s="12" t="s">
        <v>261</v>
      </c>
      <c r="E143" s="14">
        <v>57.7</v>
      </c>
      <c r="F143" s="14">
        <v>78.56</v>
      </c>
      <c r="G143" s="14">
        <f>SUM(E143*0.6+F143*0.4)</f>
        <v>66.044</v>
      </c>
      <c r="H143" s="12"/>
    </row>
    <row r="144" spans="1:8" s="11" customFormat="1" ht="12.75" customHeight="1">
      <c r="A144" s="12"/>
      <c r="B144" s="13"/>
      <c r="C144" s="12"/>
      <c r="D144" s="12"/>
      <c r="E144" s="14"/>
      <c r="F144" s="14"/>
      <c r="G144" s="14"/>
      <c r="H144" s="12"/>
    </row>
    <row r="145" spans="1:8" s="11" customFormat="1" ht="25.5" customHeight="1">
      <c r="A145" s="12" t="s">
        <v>273</v>
      </c>
      <c r="B145" s="13" t="s">
        <v>274</v>
      </c>
      <c r="C145" s="12" t="s">
        <v>275</v>
      </c>
      <c r="D145" s="12" t="s">
        <v>276</v>
      </c>
      <c r="E145" s="14">
        <v>55.9</v>
      </c>
      <c r="F145" s="14">
        <v>80.21</v>
      </c>
      <c r="G145" s="14">
        <f>SUM(E145*0.6+F145*0.4)</f>
        <v>65.624</v>
      </c>
      <c r="H145" s="12" t="s">
        <v>14</v>
      </c>
    </row>
    <row r="146" spans="1:8" s="11" customFormat="1" ht="25.5" customHeight="1">
      <c r="A146" s="12" t="s">
        <v>277</v>
      </c>
      <c r="B146" s="13" t="s">
        <v>278</v>
      </c>
      <c r="C146" s="12" t="s">
        <v>275</v>
      </c>
      <c r="D146" s="12" t="s">
        <v>276</v>
      </c>
      <c r="E146" s="14">
        <v>53.9</v>
      </c>
      <c r="F146" s="14">
        <v>77.96</v>
      </c>
      <c r="G146" s="14">
        <f>SUM(E146*0.6+F146*0.4)</f>
        <v>63.523999999999994</v>
      </c>
      <c r="H146" s="12"/>
    </row>
    <row r="147" spans="1:8" s="11" customFormat="1" ht="25.5" customHeight="1">
      <c r="A147" s="12" t="s">
        <v>279</v>
      </c>
      <c r="B147" s="13" t="s">
        <v>280</v>
      </c>
      <c r="C147" s="12" t="s">
        <v>275</v>
      </c>
      <c r="D147" s="12" t="s">
        <v>276</v>
      </c>
      <c r="E147" s="14">
        <v>52.5</v>
      </c>
      <c r="F147" s="14">
        <v>78.63</v>
      </c>
      <c r="G147" s="14">
        <f>SUM(E147*0.6+F147*0.4)</f>
        <v>62.952</v>
      </c>
      <c r="H147" s="12"/>
    </row>
    <row r="148" spans="1:8" s="11" customFormat="1" ht="12.75" customHeight="1">
      <c r="A148" s="12"/>
      <c r="B148" s="13"/>
      <c r="C148" s="12"/>
      <c r="D148" s="12"/>
      <c r="E148" s="14"/>
      <c r="F148" s="14"/>
      <c r="G148" s="14"/>
      <c r="H148" s="12"/>
    </row>
    <row r="149" spans="1:8" s="11" customFormat="1" ht="25.5" customHeight="1">
      <c r="A149" s="12" t="s">
        <v>281</v>
      </c>
      <c r="B149" s="13" t="s">
        <v>282</v>
      </c>
      <c r="C149" s="12" t="s">
        <v>283</v>
      </c>
      <c r="D149" s="12" t="s">
        <v>276</v>
      </c>
      <c r="E149" s="14">
        <v>60.4</v>
      </c>
      <c r="F149" s="14">
        <v>83.65</v>
      </c>
      <c r="G149" s="14">
        <f>SUM(E149*0.6+F149*0.4)</f>
        <v>69.69999999999999</v>
      </c>
      <c r="H149" s="12" t="s">
        <v>14</v>
      </c>
    </row>
    <row r="150" spans="1:8" s="11" customFormat="1" ht="25.5" customHeight="1">
      <c r="A150" s="12" t="s">
        <v>284</v>
      </c>
      <c r="B150" s="13" t="s">
        <v>285</v>
      </c>
      <c r="C150" s="12" t="s">
        <v>283</v>
      </c>
      <c r="D150" s="12" t="s">
        <v>276</v>
      </c>
      <c r="E150" s="14">
        <v>57.9</v>
      </c>
      <c r="F150" s="14">
        <v>85.54</v>
      </c>
      <c r="G150" s="14">
        <f>SUM(E150*0.6+F150*0.4)</f>
        <v>68.95599999999999</v>
      </c>
      <c r="H150" s="12"/>
    </row>
    <row r="151" spans="1:8" s="11" customFormat="1" ht="25.5" customHeight="1">
      <c r="A151" s="12" t="s">
        <v>286</v>
      </c>
      <c r="B151" s="13" t="s">
        <v>287</v>
      </c>
      <c r="C151" s="12" t="s">
        <v>283</v>
      </c>
      <c r="D151" s="12" t="s">
        <v>276</v>
      </c>
      <c r="E151" s="14">
        <v>59.1</v>
      </c>
      <c r="F151" s="14">
        <v>80.5</v>
      </c>
      <c r="G151" s="14">
        <f>SUM(E151*0.6+F151*0.4)</f>
        <v>67.66</v>
      </c>
      <c r="H151" s="12"/>
    </row>
    <row r="152" spans="1:8" s="11" customFormat="1" ht="12.75" customHeight="1">
      <c r="A152" s="12"/>
      <c r="B152" s="13"/>
      <c r="C152" s="12"/>
      <c r="D152" s="12"/>
      <c r="E152" s="14"/>
      <c r="F152" s="14"/>
      <c r="G152" s="14"/>
      <c r="H152" s="12"/>
    </row>
    <row r="153" spans="1:8" s="11" customFormat="1" ht="25.5" customHeight="1">
      <c r="A153" s="12" t="s">
        <v>288</v>
      </c>
      <c r="B153" s="13" t="s">
        <v>289</v>
      </c>
      <c r="C153" s="12" t="s">
        <v>290</v>
      </c>
      <c r="D153" s="12" t="s">
        <v>291</v>
      </c>
      <c r="E153" s="14">
        <v>58.9</v>
      </c>
      <c r="F153" s="14">
        <v>86.19</v>
      </c>
      <c r="G153" s="14">
        <f>SUM(E153*0.6+F153*0.4)</f>
        <v>69.816</v>
      </c>
      <c r="H153" s="12" t="s">
        <v>14</v>
      </c>
    </row>
    <row r="154" spans="1:8" s="11" customFormat="1" ht="25.5" customHeight="1">
      <c r="A154" s="12" t="s">
        <v>292</v>
      </c>
      <c r="B154" s="13" t="s">
        <v>293</v>
      </c>
      <c r="C154" s="12" t="s">
        <v>290</v>
      </c>
      <c r="D154" s="12" t="s">
        <v>291</v>
      </c>
      <c r="E154" s="14">
        <v>61.6</v>
      </c>
      <c r="F154" s="14">
        <v>82.06</v>
      </c>
      <c r="G154" s="14">
        <f>SUM(E154*0.6+F154*0.4)</f>
        <v>69.784</v>
      </c>
      <c r="H154" s="12"/>
    </row>
    <row r="155" spans="1:8" s="11" customFormat="1" ht="25.5" customHeight="1">
      <c r="A155" s="12" t="s">
        <v>294</v>
      </c>
      <c r="B155" s="13" t="s">
        <v>295</v>
      </c>
      <c r="C155" s="12" t="s">
        <v>290</v>
      </c>
      <c r="D155" s="12" t="s">
        <v>291</v>
      </c>
      <c r="E155" s="14">
        <v>58.1</v>
      </c>
      <c r="F155" s="14">
        <v>79.69</v>
      </c>
      <c r="G155" s="14">
        <f>SUM(E155*0.6+F155*0.4)</f>
        <v>66.736</v>
      </c>
      <c r="H155" s="12"/>
    </row>
    <row r="156" spans="1:8" s="11" customFormat="1" ht="14.25" customHeight="1">
      <c r="A156" s="12"/>
      <c r="B156" s="13"/>
      <c r="C156" s="12"/>
      <c r="D156" s="12"/>
      <c r="E156" s="14"/>
      <c r="F156" s="14"/>
      <c r="G156" s="14"/>
      <c r="H156" s="12"/>
    </row>
    <row r="157" spans="1:8" s="11" customFormat="1" ht="25.5" customHeight="1">
      <c r="A157" s="12" t="s">
        <v>296</v>
      </c>
      <c r="B157" s="13" t="s">
        <v>297</v>
      </c>
      <c r="C157" s="12" t="s">
        <v>298</v>
      </c>
      <c r="D157" s="12" t="s">
        <v>57</v>
      </c>
      <c r="E157" s="14">
        <v>55.8</v>
      </c>
      <c r="F157" s="14">
        <v>79.57</v>
      </c>
      <c r="G157" s="14">
        <f>SUM(E157*0.6+F157*0.4)</f>
        <v>65.30799999999999</v>
      </c>
      <c r="H157" s="12" t="s">
        <v>14</v>
      </c>
    </row>
    <row r="158" spans="1:8" s="11" customFormat="1" ht="25.5" customHeight="1">
      <c r="A158" s="12" t="s">
        <v>299</v>
      </c>
      <c r="B158" s="13" t="s">
        <v>300</v>
      </c>
      <c r="C158" s="12" t="s">
        <v>298</v>
      </c>
      <c r="D158" s="12" t="s">
        <v>57</v>
      </c>
      <c r="E158" s="14">
        <v>46</v>
      </c>
      <c r="F158" s="14">
        <v>75.31</v>
      </c>
      <c r="G158" s="14">
        <f>SUM(E158*0.6+F158*0.4)</f>
        <v>57.724000000000004</v>
      </c>
      <c r="H158" s="12"/>
    </row>
    <row r="159" spans="1:8" s="11" customFormat="1" ht="25.5" customHeight="1">
      <c r="A159" s="12" t="s">
        <v>301</v>
      </c>
      <c r="B159" s="13" t="s">
        <v>302</v>
      </c>
      <c r="C159" s="12" t="s">
        <v>298</v>
      </c>
      <c r="D159" s="12" t="s">
        <v>57</v>
      </c>
      <c r="E159" s="14">
        <v>50.5</v>
      </c>
      <c r="F159" s="15"/>
      <c r="G159" s="14">
        <f>SUM(E159*0.6+F159*0.4)</f>
        <v>30.299999999999997</v>
      </c>
      <c r="H159" s="14" t="s">
        <v>44</v>
      </c>
    </row>
    <row r="160" spans="1:8" s="11" customFormat="1" ht="12" customHeight="1">
      <c r="A160" s="12"/>
      <c r="B160" s="13"/>
      <c r="C160" s="12"/>
      <c r="D160" s="12"/>
      <c r="E160" s="14"/>
      <c r="F160" s="14"/>
      <c r="G160" s="14"/>
      <c r="H160" s="12"/>
    </row>
    <row r="161" spans="1:8" s="11" customFormat="1" ht="25.5" customHeight="1">
      <c r="A161" s="12" t="s">
        <v>303</v>
      </c>
      <c r="B161" s="13" t="s">
        <v>304</v>
      </c>
      <c r="C161" s="12" t="s">
        <v>305</v>
      </c>
      <c r="D161" s="12" t="s">
        <v>276</v>
      </c>
      <c r="E161" s="14">
        <v>55.9</v>
      </c>
      <c r="F161" s="14">
        <v>79.4</v>
      </c>
      <c r="G161" s="14">
        <f>SUM(E161*0.6+F161*0.4)</f>
        <v>65.30000000000001</v>
      </c>
      <c r="H161" s="12" t="s">
        <v>14</v>
      </c>
    </row>
    <row r="162" spans="1:8" s="11" customFormat="1" ht="25.5" customHeight="1">
      <c r="A162" s="12" t="s">
        <v>306</v>
      </c>
      <c r="B162" s="13" t="s">
        <v>307</v>
      </c>
      <c r="C162" s="12" t="s">
        <v>305</v>
      </c>
      <c r="D162" s="12" t="s">
        <v>276</v>
      </c>
      <c r="E162" s="14">
        <v>54.7</v>
      </c>
      <c r="F162" s="14">
        <v>77.23</v>
      </c>
      <c r="G162" s="14">
        <f>SUM(E162*0.6+F162*0.4)</f>
        <v>63.712</v>
      </c>
      <c r="H162" s="12"/>
    </row>
    <row r="163" spans="1:8" s="11" customFormat="1" ht="25.5" customHeight="1">
      <c r="A163" s="12" t="s">
        <v>308</v>
      </c>
      <c r="B163" s="13" t="s">
        <v>309</v>
      </c>
      <c r="C163" s="12" t="s">
        <v>305</v>
      </c>
      <c r="D163" s="12" t="s">
        <v>276</v>
      </c>
      <c r="E163" s="14">
        <v>51.4</v>
      </c>
      <c r="F163" s="14">
        <v>75.8</v>
      </c>
      <c r="G163" s="14">
        <f>SUM(E163*0.6+F163*0.4)</f>
        <v>61.16</v>
      </c>
      <c r="H163" s="12"/>
    </row>
    <row r="164" spans="1:8" s="11" customFormat="1" ht="13.5" customHeight="1">
      <c r="A164" s="12"/>
      <c r="B164" s="13"/>
      <c r="C164" s="12"/>
      <c r="D164" s="12"/>
      <c r="E164" s="14"/>
      <c r="F164" s="14"/>
      <c r="G164" s="14"/>
      <c r="H164" s="12"/>
    </row>
    <row r="165" spans="1:8" s="11" customFormat="1" ht="25.5" customHeight="1">
      <c r="A165" s="12" t="s">
        <v>310</v>
      </c>
      <c r="B165" s="13" t="s">
        <v>311</v>
      </c>
      <c r="C165" s="12" t="s">
        <v>312</v>
      </c>
      <c r="D165" s="12" t="s">
        <v>276</v>
      </c>
      <c r="E165" s="14">
        <v>53.3</v>
      </c>
      <c r="F165" s="14">
        <v>82.3</v>
      </c>
      <c r="G165" s="14">
        <f>SUM(E165*0.6+F165*0.4)</f>
        <v>64.9</v>
      </c>
      <c r="H165" s="12" t="s">
        <v>14</v>
      </c>
    </row>
    <row r="166" spans="1:8" s="11" customFormat="1" ht="25.5" customHeight="1">
      <c r="A166" s="12" t="s">
        <v>313</v>
      </c>
      <c r="B166" s="13" t="s">
        <v>314</v>
      </c>
      <c r="C166" s="12" t="s">
        <v>312</v>
      </c>
      <c r="D166" s="12" t="s">
        <v>276</v>
      </c>
      <c r="E166" s="14">
        <v>52.8</v>
      </c>
      <c r="F166" s="14">
        <v>78.74</v>
      </c>
      <c r="G166" s="14">
        <f>SUM(E166*0.6+F166*0.4)</f>
        <v>63.175999999999995</v>
      </c>
      <c r="H166" s="12"/>
    </row>
    <row r="167" spans="1:8" s="11" customFormat="1" ht="25.5" customHeight="1">
      <c r="A167" s="12" t="s">
        <v>315</v>
      </c>
      <c r="B167" s="13" t="s">
        <v>316</v>
      </c>
      <c r="C167" s="12" t="s">
        <v>312</v>
      </c>
      <c r="D167" s="12" t="s">
        <v>276</v>
      </c>
      <c r="E167" s="14">
        <v>54.4</v>
      </c>
      <c r="F167" s="14">
        <v>76.25</v>
      </c>
      <c r="G167" s="14">
        <f>SUM(E167*0.6+F167*0.4)</f>
        <v>63.14</v>
      </c>
      <c r="H167" s="12"/>
    </row>
    <row r="168" spans="1:8" s="11" customFormat="1" ht="12.75" customHeight="1">
      <c r="A168" s="12"/>
      <c r="B168" s="13"/>
      <c r="C168" s="12"/>
      <c r="D168" s="12"/>
      <c r="E168" s="14"/>
      <c r="F168" s="14"/>
      <c r="G168" s="14"/>
      <c r="H168" s="12"/>
    </row>
    <row r="169" spans="1:8" s="11" customFormat="1" ht="25.5" customHeight="1">
      <c r="A169" s="12" t="s">
        <v>317</v>
      </c>
      <c r="B169" s="13" t="s">
        <v>318</v>
      </c>
      <c r="C169" s="12" t="s">
        <v>319</v>
      </c>
      <c r="D169" s="12" t="s">
        <v>276</v>
      </c>
      <c r="E169" s="14">
        <v>57.7</v>
      </c>
      <c r="F169" s="14">
        <v>78.44</v>
      </c>
      <c r="G169" s="14">
        <f>SUM(E169*0.6+F169*0.4)</f>
        <v>65.996</v>
      </c>
      <c r="H169" s="12" t="s">
        <v>14</v>
      </c>
    </row>
    <row r="170" spans="1:8" s="11" customFormat="1" ht="25.5" customHeight="1">
      <c r="A170" s="12" t="s">
        <v>320</v>
      </c>
      <c r="B170" s="13" t="s">
        <v>321</v>
      </c>
      <c r="C170" s="12" t="s">
        <v>319</v>
      </c>
      <c r="D170" s="12" t="s">
        <v>276</v>
      </c>
      <c r="E170" s="14">
        <v>57</v>
      </c>
      <c r="F170" s="14">
        <v>79.08</v>
      </c>
      <c r="G170" s="14">
        <f>SUM(E170*0.6+F170*0.4)</f>
        <v>65.832</v>
      </c>
      <c r="H170" s="12"/>
    </row>
    <row r="171" spans="1:8" s="11" customFormat="1" ht="25.5" customHeight="1">
      <c r="A171" s="12" t="s">
        <v>322</v>
      </c>
      <c r="B171" s="13" t="s">
        <v>323</v>
      </c>
      <c r="C171" s="12" t="s">
        <v>319</v>
      </c>
      <c r="D171" s="12" t="s">
        <v>276</v>
      </c>
      <c r="E171" s="14">
        <v>59.3</v>
      </c>
      <c r="F171" s="15"/>
      <c r="G171" s="14">
        <f>SUM(E171*0.6+F171*0.4)</f>
        <v>35.58</v>
      </c>
      <c r="H171" s="14" t="s">
        <v>44</v>
      </c>
    </row>
    <row r="172" spans="1:8" s="11" customFormat="1" ht="14.25" customHeight="1">
      <c r="A172" s="12"/>
      <c r="B172" s="13"/>
      <c r="C172" s="12"/>
      <c r="D172" s="12"/>
      <c r="E172" s="14"/>
      <c r="F172" s="14"/>
      <c r="G172" s="14"/>
      <c r="H172" s="12"/>
    </row>
    <row r="173" spans="1:8" s="11" customFormat="1" ht="25.5" customHeight="1">
      <c r="A173" s="12" t="s">
        <v>324</v>
      </c>
      <c r="B173" s="13" t="s">
        <v>325</v>
      </c>
      <c r="C173" s="12" t="s">
        <v>326</v>
      </c>
      <c r="D173" s="12" t="s">
        <v>13</v>
      </c>
      <c r="E173" s="14">
        <v>56.7</v>
      </c>
      <c r="F173" s="14">
        <v>83.99</v>
      </c>
      <c r="G173" s="14">
        <f>SUM(E173*0.6+F173*0.4)</f>
        <v>67.616</v>
      </c>
      <c r="H173" s="12" t="s">
        <v>14</v>
      </c>
    </row>
    <row r="174" spans="1:8" s="11" customFormat="1" ht="25.5" customHeight="1">
      <c r="A174" s="12" t="s">
        <v>327</v>
      </c>
      <c r="B174" s="13" t="s">
        <v>328</v>
      </c>
      <c r="C174" s="12" t="s">
        <v>326</v>
      </c>
      <c r="D174" s="12" t="s">
        <v>13</v>
      </c>
      <c r="E174" s="14">
        <v>53.1</v>
      </c>
      <c r="F174" s="14">
        <v>83.37</v>
      </c>
      <c r="G174" s="14">
        <f>SUM(E174*0.6+F174*0.4)</f>
        <v>65.208</v>
      </c>
      <c r="H174" s="12"/>
    </row>
    <row r="175" spans="1:8" s="11" customFormat="1" ht="25.5" customHeight="1">
      <c r="A175" s="12" t="s">
        <v>329</v>
      </c>
      <c r="B175" s="13" t="s">
        <v>330</v>
      </c>
      <c r="C175" s="12" t="s">
        <v>326</v>
      </c>
      <c r="D175" s="12" t="s">
        <v>13</v>
      </c>
      <c r="E175" s="14">
        <v>51.1</v>
      </c>
      <c r="F175" s="15">
        <v>0</v>
      </c>
      <c r="G175" s="14">
        <f>SUM(E175*0.6+F175*0.4)</f>
        <v>30.66</v>
      </c>
      <c r="H175" s="14" t="s">
        <v>44</v>
      </c>
    </row>
    <row r="176" spans="1:8" s="11" customFormat="1" ht="13.5" customHeight="1">
      <c r="A176" s="12"/>
      <c r="B176" s="13"/>
      <c r="C176" s="16"/>
      <c r="D176" s="12"/>
      <c r="E176" s="16"/>
      <c r="F176" s="18"/>
      <c r="G176" s="14"/>
      <c r="H176" s="12"/>
    </row>
    <row r="177" spans="1:8" s="11" customFormat="1" ht="25.5" customHeight="1">
      <c r="A177" s="12" t="s">
        <v>331</v>
      </c>
      <c r="B177" s="13" t="s">
        <v>332</v>
      </c>
      <c r="C177" s="12" t="s">
        <v>326</v>
      </c>
      <c r="D177" s="12" t="s">
        <v>333</v>
      </c>
      <c r="E177" s="14">
        <v>56.1</v>
      </c>
      <c r="F177" s="14">
        <v>81.55</v>
      </c>
      <c r="G177" s="14">
        <f>SUM(E177*0.6+F177*0.4)</f>
        <v>66.28</v>
      </c>
      <c r="H177" s="12" t="s">
        <v>14</v>
      </c>
    </row>
    <row r="178" spans="1:8" s="11" customFormat="1" ht="25.5" customHeight="1">
      <c r="A178" s="12" t="s">
        <v>334</v>
      </c>
      <c r="B178" s="13" t="s">
        <v>335</v>
      </c>
      <c r="C178" s="12" t="s">
        <v>326</v>
      </c>
      <c r="D178" s="12" t="s">
        <v>333</v>
      </c>
      <c r="E178" s="14">
        <v>53</v>
      </c>
      <c r="F178" s="14">
        <v>74.13</v>
      </c>
      <c r="G178" s="14">
        <f>SUM(E178*0.6+F178*0.4)</f>
        <v>61.452</v>
      </c>
      <c r="H178" s="12"/>
    </row>
    <row r="179" spans="1:8" s="11" customFormat="1" ht="25.5" customHeight="1">
      <c r="A179" s="12" t="s">
        <v>336</v>
      </c>
      <c r="B179" s="13" t="s">
        <v>337</v>
      </c>
      <c r="C179" s="12" t="s">
        <v>326</v>
      </c>
      <c r="D179" s="12" t="s">
        <v>333</v>
      </c>
      <c r="E179" s="14">
        <v>52</v>
      </c>
      <c r="F179" s="14">
        <v>30.25</v>
      </c>
      <c r="G179" s="14">
        <f>SUM(E179*0.6+F179*0.4)</f>
        <v>43.3</v>
      </c>
      <c r="H179" s="12"/>
    </row>
    <row r="180" spans="1:8" s="11" customFormat="1" ht="13.5" customHeight="1">
      <c r="A180" s="12"/>
      <c r="B180" s="13"/>
      <c r="C180" s="12"/>
      <c r="D180" s="12"/>
      <c r="E180" s="14"/>
      <c r="F180" s="14"/>
      <c r="G180" s="14"/>
      <c r="H180" s="12"/>
    </row>
    <row r="181" spans="1:8" s="11" customFormat="1" ht="25.5" customHeight="1">
      <c r="A181" s="12" t="s">
        <v>338</v>
      </c>
      <c r="B181" s="13" t="s">
        <v>339</v>
      </c>
      <c r="C181" s="12" t="s">
        <v>326</v>
      </c>
      <c r="D181" s="12" t="s">
        <v>340</v>
      </c>
      <c r="E181" s="14">
        <v>54.5</v>
      </c>
      <c r="F181" s="14">
        <v>80.79</v>
      </c>
      <c r="G181" s="14">
        <f>SUM(E181*0.6+F181*0.4)</f>
        <v>65.01599999999999</v>
      </c>
      <c r="H181" s="12" t="s">
        <v>14</v>
      </c>
    </row>
    <row r="182" spans="1:8" s="11" customFormat="1" ht="25.5" customHeight="1">
      <c r="A182" s="12" t="s">
        <v>341</v>
      </c>
      <c r="B182" s="13" t="s">
        <v>342</v>
      </c>
      <c r="C182" s="12" t="s">
        <v>326</v>
      </c>
      <c r="D182" s="12" t="s">
        <v>340</v>
      </c>
      <c r="E182" s="14">
        <v>54</v>
      </c>
      <c r="F182" s="14">
        <v>79.39</v>
      </c>
      <c r="G182" s="14">
        <f>SUM(E182*0.6+F182*0.4)</f>
        <v>64.156</v>
      </c>
      <c r="H182" s="12"/>
    </row>
    <row r="183" spans="1:8" s="11" customFormat="1" ht="25.5" customHeight="1">
      <c r="A183" s="12" t="s">
        <v>343</v>
      </c>
      <c r="B183" s="13" t="s">
        <v>344</v>
      </c>
      <c r="C183" s="12" t="s">
        <v>326</v>
      </c>
      <c r="D183" s="12" t="s">
        <v>340</v>
      </c>
      <c r="E183" s="14">
        <v>52.2</v>
      </c>
      <c r="F183" s="14">
        <v>74.47</v>
      </c>
      <c r="G183" s="14">
        <f>SUM(E183*0.6+F183*0.4)</f>
        <v>61.108000000000004</v>
      </c>
      <c r="H183" s="12"/>
    </row>
    <row r="184" spans="1:8" s="11" customFormat="1" ht="14.25" customHeight="1">
      <c r="A184" s="12"/>
      <c r="B184" s="13"/>
      <c r="C184" s="12"/>
      <c r="D184" s="12"/>
      <c r="E184" s="14"/>
      <c r="F184" s="14"/>
      <c r="G184" s="14"/>
      <c r="H184" s="12"/>
    </row>
    <row r="185" spans="1:8" s="11" customFormat="1" ht="25.5" customHeight="1">
      <c r="A185" s="12" t="s">
        <v>345</v>
      </c>
      <c r="B185" s="13" t="s">
        <v>346</v>
      </c>
      <c r="C185" s="12" t="s">
        <v>326</v>
      </c>
      <c r="D185" s="12" t="s">
        <v>347</v>
      </c>
      <c r="E185" s="14">
        <v>59.7</v>
      </c>
      <c r="F185" s="14">
        <v>80.7</v>
      </c>
      <c r="G185" s="14">
        <f>SUM(E185*0.6+F185*0.4)</f>
        <v>68.1</v>
      </c>
      <c r="H185" s="12" t="s">
        <v>14</v>
      </c>
    </row>
    <row r="186" spans="1:8" s="11" customFormat="1" ht="25.5" customHeight="1">
      <c r="A186" s="12" t="s">
        <v>348</v>
      </c>
      <c r="B186" s="13" t="s">
        <v>349</v>
      </c>
      <c r="C186" s="12" t="s">
        <v>326</v>
      </c>
      <c r="D186" s="12" t="s">
        <v>347</v>
      </c>
      <c r="E186" s="14">
        <v>56.5</v>
      </c>
      <c r="F186" s="14">
        <v>79.83</v>
      </c>
      <c r="G186" s="14">
        <f>SUM(E186*0.6+F186*0.4)</f>
        <v>65.832</v>
      </c>
      <c r="H186" s="12"/>
    </row>
    <row r="187" spans="1:8" s="11" customFormat="1" ht="25.5" customHeight="1">
      <c r="A187" s="12" t="s">
        <v>350</v>
      </c>
      <c r="B187" s="13" t="s">
        <v>351</v>
      </c>
      <c r="C187" s="12" t="s">
        <v>326</v>
      </c>
      <c r="D187" s="12" t="s">
        <v>347</v>
      </c>
      <c r="E187" s="14">
        <v>49.4</v>
      </c>
      <c r="F187" s="14">
        <v>76.51</v>
      </c>
      <c r="G187" s="14">
        <f>SUM(E187*0.6+F187*0.4)</f>
        <v>60.244</v>
      </c>
      <c r="H187" s="12"/>
    </row>
    <row r="188" spans="1:8" s="11" customFormat="1" ht="14.25" customHeight="1">
      <c r="A188" s="12"/>
      <c r="B188" s="13"/>
      <c r="C188" s="12"/>
      <c r="D188" s="12"/>
      <c r="E188" s="14"/>
      <c r="F188" s="14"/>
      <c r="G188" s="14"/>
      <c r="H188" s="12"/>
    </row>
    <row r="189" spans="1:8" s="11" customFormat="1" ht="25.5" customHeight="1">
      <c r="A189" s="12" t="s">
        <v>352</v>
      </c>
      <c r="B189" s="13" t="s">
        <v>353</v>
      </c>
      <c r="C189" s="12" t="s">
        <v>354</v>
      </c>
      <c r="D189" s="12" t="s">
        <v>355</v>
      </c>
      <c r="E189" s="14">
        <v>53.3</v>
      </c>
      <c r="F189" s="17">
        <v>72.21</v>
      </c>
      <c r="G189" s="14">
        <f>SUM(E189*0.6+F189*0.4)</f>
        <v>60.864</v>
      </c>
      <c r="H189" s="12" t="s">
        <v>14</v>
      </c>
    </row>
    <row r="190" spans="1:8" s="11" customFormat="1" ht="25.5" customHeight="1">
      <c r="A190" s="12" t="s">
        <v>356</v>
      </c>
      <c r="B190" s="13" t="s">
        <v>357</v>
      </c>
      <c r="C190" s="12" t="s">
        <v>354</v>
      </c>
      <c r="D190" s="12" t="s">
        <v>355</v>
      </c>
      <c r="E190" s="14">
        <v>51.4</v>
      </c>
      <c r="F190" s="14">
        <v>73.18</v>
      </c>
      <c r="G190" s="14">
        <f>SUM(E190*0.6+F190*0.4)</f>
        <v>60.112</v>
      </c>
      <c r="H190" s="12"/>
    </row>
    <row r="191" spans="1:8" s="11" customFormat="1" ht="25.5" customHeight="1">
      <c r="A191" s="12" t="s">
        <v>358</v>
      </c>
      <c r="B191" s="13" t="s">
        <v>359</v>
      </c>
      <c r="C191" s="12" t="s">
        <v>354</v>
      </c>
      <c r="D191" s="12" t="s">
        <v>355</v>
      </c>
      <c r="E191" s="14">
        <v>44.5</v>
      </c>
      <c r="F191" s="14">
        <v>75.69</v>
      </c>
      <c r="G191" s="14">
        <f>SUM(E191*0.6+F191*0.4)</f>
        <v>56.976</v>
      </c>
      <c r="H191" s="12"/>
    </row>
    <row r="192" spans="1:8" s="11" customFormat="1" ht="25.5" customHeight="1">
      <c r="A192" s="12" t="s">
        <v>360</v>
      </c>
      <c r="B192" s="13" t="s">
        <v>361</v>
      </c>
      <c r="C192" s="12" t="s">
        <v>354</v>
      </c>
      <c r="D192" s="12" t="s">
        <v>355</v>
      </c>
      <c r="E192" s="14">
        <v>44.5</v>
      </c>
      <c r="F192" s="14">
        <v>11.75</v>
      </c>
      <c r="G192" s="14">
        <f>SUM(E192*0.6+F192*0.4)</f>
        <v>31.4</v>
      </c>
      <c r="H192" s="12"/>
    </row>
    <row r="193" spans="1:8" s="11" customFormat="1" ht="13.5" customHeight="1">
      <c r="A193" s="12"/>
      <c r="B193" s="13"/>
      <c r="C193" s="12"/>
      <c r="D193" s="12"/>
      <c r="E193" s="14"/>
      <c r="F193" s="14"/>
      <c r="G193" s="14"/>
      <c r="H193" s="12"/>
    </row>
    <row r="194" spans="1:8" s="11" customFormat="1" ht="25.5" customHeight="1">
      <c r="A194" s="12" t="s">
        <v>362</v>
      </c>
      <c r="B194" s="13" t="s">
        <v>363</v>
      </c>
      <c r="C194" s="12" t="s">
        <v>364</v>
      </c>
      <c r="D194" s="12" t="s">
        <v>13</v>
      </c>
      <c r="E194" s="14">
        <v>59.5</v>
      </c>
      <c r="F194" s="14">
        <v>79.32</v>
      </c>
      <c r="G194" s="14">
        <f>SUM(E194*0.6+F194*0.4)</f>
        <v>67.428</v>
      </c>
      <c r="H194" s="12" t="s">
        <v>14</v>
      </c>
    </row>
    <row r="195" spans="1:8" s="11" customFormat="1" ht="25.5" customHeight="1">
      <c r="A195" s="12" t="s">
        <v>365</v>
      </c>
      <c r="B195" s="13" t="s">
        <v>366</v>
      </c>
      <c r="C195" s="12" t="s">
        <v>364</v>
      </c>
      <c r="D195" s="12" t="s">
        <v>13</v>
      </c>
      <c r="E195" s="14">
        <v>57.7</v>
      </c>
      <c r="F195" s="14">
        <v>74.46</v>
      </c>
      <c r="G195" s="14">
        <f>SUM(E195*0.6+F195*0.4)</f>
        <v>64.404</v>
      </c>
      <c r="H195" s="12"/>
    </row>
    <row r="196" spans="1:8" s="11" customFormat="1" ht="25.5" customHeight="1">
      <c r="A196" s="12" t="s">
        <v>367</v>
      </c>
      <c r="B196" s="13" t="s">
        <v>368</v>
      </c>
      <c r="C196" s="12" t="s">
        <v>364</v>
      </c>
      <c r="D196" s="12" t="s">
        <v>13</v>
      </c>
      <c r="E196" s="14">
        <v>56</v>
      </c>
      <c r="F196" s="15"/>
      <c r="G196" s="14">
        <f>SUM(E196*0.6+F196*0.4)</f>
        <v>33.6</v>
      </c>
      <c r="H196" s="14" t="s">
        <v>44</v>
      </c>
    </row>
    <row r="197" spans="1:8" s="11" customFormat="1" ht="12.75" customHeight="1">
      <c r="A197" s="12"/>
      <c r="B197" s="13"/>
      <c r="C197" s="12"/>
      <c r="D197" s="12"/>
      <c r="E197" s="14"/>
      <c r="F197" s="14"/>
      <c r="G197" s="14"/>
      <c r="H197" s="12"/>
    </row>
    <row r="198" spans="1:8" s="11" customFormat="1" ht="25.5" customHeight="1">
      <c r="A198" s="12" t="s">
        <v>369</v>
      </c>
      <c r="B198" s="13" t="s">
        <v>370</v>
      </c>
      <c r="C198" s="12" t="s">
        <v>364</v>
      </c>
      <c r="D198" s="12" t="s">
        <v>371</v>
      </c>
      <c r="E198" s="14">
        <v>56.5</v>
      </c>
      <c r="F198" s="14">
        <v>75.35</v>
      </c>
      <c r="G198" s="14">
        <f>SUM(E198*0.6+F198*0.4)</f>
        <v>64.03999999999999</v>
      </c>
      <c r="H198" s="12" t="s">
        <v>14</v>
      </c>
    </row>
    <row r="199" spans="1:8" s="11" customFormat="1" ht="25.5" customHeight="1">
      <c r="A199" s="12" t="s">
        <v>372</v>
      </c>
      <c r="B199" s="13" t="s">
        <v>373</v>
      </c>
      <c r="C199" s="12" t="s">
        <v>364</v>
      </c>
      <c r="D199" s="12" t="s">
        <v>371</v>
      </c>
      <c r="E199" s="14">
        <v>44.3</v>
      </c>
      <c r="F199" s="14">
        <v>74.88</v>
      </c>
      <c r="G199" s="14">
        <f>SUM(E199*0.6+F199*0.4)</f>
        <v>56.532</v>
      </c>
      <c r="H199" s="12"/>
    </row>
    <row r="200" spans="1:8" s="11" customFormat="1" ht="25.5" customHeight="1">
      <c r="A200" s="12" t="s">
        <v>374</v>
      </c>
      <c r="B200" s="13" t="s">
        <v>375</v>
      </c>
      <c r="C200" s="12" t="s">
        <v>364</v>
      </c>
      <c r="D200" s="12" t="s">
        <v>371</v>
      </c>
      <c r="E200" s="14">
        <v>36.8</v>
      </c>
      <c r="F200" s="14">
        <v>75.77</v>
      </c>
      <c r="G200" s="14">
        <f>SUM(E200*0.6+F200*0.4)</f>
        <v>52.388</v>
      </c>
      <c r="H200" s="12"/>
    </row>
    <row r="201" spans="1:8" s="11" customFormat="1" ht="13.5" customHeight="1">
      <c r="A201" s="12"/>
      <c r="B201" s="13"/>
      <c r="C201" s="12"/>
      <c r="D201" s="12"/>
      <c r="E201" s="14"/>
      <c r="F201" s="14"/>
      <c r="G201" s="14"/>
      <c r="H201" s="12"/>
    </row>
    <row r="202" spans="1:8" s="11" customFormat="1" ht="23.25" customHeight="1">
      <c r="A202" s="12" t="s">
        <v>376</v>
      </c>
      <c r="B202" s="13" t="s">
        <v>377</v>
      </c>
      <c r="C202" s="12" t="s">
        <v>378</v>
      </c>
      <c r="D202" s="12" t="s">
        <v>13</v>
      </c>
      <c r="E202" s="14">
        <v>54.5</v>
      </c>
      <c r="F202" s="14">
        <v>80.31</v>
      </c>
      <c r="G202" s="14">
        <f>SUM(E202*0.6+F202*0.4)</f>
        <v>64.824</v>
      </c>
      <c r="H202" s="12" t="s">
        <v>14</v>
      </c>
    </row>
    <row r="203" spans="1:8" s="11" customFormat="1" ht="25.5" customHeight="1">
      <c r="A203" s="12" t="s">
        <v>379</v>
      </c>
      <c r="B203" s="13" t="s">
        <v>380</v>
      </c>
      <c r="C203" s="12" t="s">
        <v>378</v>
      </c>
      <c r="D203" s="12" t="s">
        <v>13</v>
      </c>
      <c r="E203" s="14">
        <v>56.4</v>
      </c>
      <c r="F203" s="14">
        <v>76.85</v>
      </c>
      <c r="G203" s="14">
        <f>SUM(E203*0.6+F203*0.4)</f>
        <v>64.58</v>
      </c>
      <c r="H203" s="12"/>
    </row>
    <row r="204" spans="1:8" s="11" customFormat="1" ht="25.5" customHeight="1">
      <c r="A204" s="12" t="s">
        <v>381</v>
      </c>
      <c r="B204" s="13" t="s">
        <v>382</v>
      </c>
      <c r="C204" s="12" t="s">
        <v>378</v>
      </c>
      <c r="D204" s="12" t="s">
        <v>13</v>
      </c>
      <c r="E204" s="14">
        <v>55.3</v>
      </c>
      <c r="F204" s="14">
        <v>76.73</v>
      </c>
      <c r="G204" s="14">
        <f>SUM(E204*0.6+F204*0.4)</f>
        <v>63.872</v>
      </c>
      <c r="H204" s="12"/>
    </row>
    <row r="205" spans="1:8" s="11" customFormat="1" ht="14.25" customHeight="1">
      <c r="A205" s="12"/>
      <c r="B205" s="13"/>
      <c r="C205" s="12"/>
      <c r="D205" s="12"/>
      <c r="E205" s="14"/>
      <c r="F205" s="14"/>
      <c r="G205" s="14"/>
      <c r="H205" s="12"/>
    </row>
    <row r="206" spans="1:8" s="11" customFormat="1" ht="25.5" customHeight="1">
      <c r="A206" s="12" t="s">
        <v>383</v>
      </c>
      <c r="B206" s="13">
        <v>14801011916</v>
      </c>
      <c r="C206" s="12" t="s">
        <v>384</v>
      </c>
      <c r="D206" s="12" t="s">
        <v>13</v>
      </c>
      <c r="E206" s="14">
        <v>56.3</v>
      </c>
      <c r="F206" s="14">
        <v>83.25</v>
      </c>
      <c r="G206" s="14">
        <f>SUM(E206*0.6+F206*0.4)</f>
        <v>67.08</v>
      </c>
      <c r="H206" s="12" t="s">
        <v>14</v>
      </c>
    </row>
    <row r="207" spans="1:8" s="11" customFormat="1" ht="25.5" customHeight="1">
      <c r="A207" s="12" t="s">
        <v>385</v>
      </c>
      <c r="B207" s="13" t="s">
        <v>386</v>
      </c>
      <c r="C207" s="12" t="s">
        <v>384</v>
      </c>
      <c r="D207" s="12" t="s">
        <v>13</v>
      </c>
      <c r="E207" s="14">
        <v>58.3</v>
      </c>
      <c r="F207" s="14">
        <v>80.12</v>
      </c>
      <c r="G207" s="14">
        <f>SUM(E207*0.6+F207*0.4)</f>
        <v>67.02799999999999</v>
      </c>
      <c r="H207" s="12"/>
    </row>
    <row r="208" spans="1:8" s="11" customFormat="1" ht="25.5" customHeight="1">
      <c r="A208" s="12" t="s">
        <v>387</v>
      </c>
      <c r="B208" s="13" t="s">
        <v>388</v>
      </c>
      <c r="C208" s="12" t="s">
        <v>384</v>
      </c>
      <c r="D208" s="12" t="s">
        <v>13</v>
      </c>
      <c r="E208" s="14">
        <v>58.9</v>
      </c>
      <c r="F208" s="15"/>
      <c r="G208" s="14">
        <f>SUM(E208*0.6+F208*0.4)</f>
        <v>35.339999999999996</v>
      </c>
      <c r="H208" s="14" t="s">
        <v>44</v>
      </c>
    </row>
    <row r="209" spans="1:8" s="11" customFormat="1" ht="12" customHeight="1">
      <c r="A209" s="12"/>
      <c r="B209" s="13"/>
      <c r="C209" s="12"/>
      <c r="D209" s="12"/>
      <c r="E209" s="13"/>
      <c r="F209" s="14"/>
      <c r="G209" s="14"/>
      <c r="H209" s="12"/>
    </row>
    <row r="210" spans="1:8" s="11" customFormat="1" ht="25.5" customHeight="1">
      <c r="A210" s="12" t="s">
        <v>389</v>
      </c>
      <c r="B210" s="13" t="s">
        <v>390</v>
      </c>
      <c r="C210" s="12" t="s">
        <v>384</v>
      </c>
      <c r="D210" s="12" t="s">
        <v>391</v>
      </c>
      <c r="E210" s="14">
        <v>46.5</v>
      </c>
      <c r="F210" s="14">
        <v>76.67</v>
      </c>
      <c r="G210" s="14">
        <f>SUM(E210*0.6+F210*0.4)</f>
        <v>58.568</v>
      </c>
      <c r="H210" s="12" t="s">
        <v>14</v>
      </c>
    </row>
    <row r="211" spans="1:8" s="11" customFormat="1" ht="25.5" customHeight="1">
      <c r="A211" s="12" t="s">
        <v>392</v>
      </c>
      <c r="B211" s="13" t="s">
        <v>393</v>
      </c>
      <c r="C211" s="12" t="s">
        <v>384</v>
      </c>
      <c r="D211" s="12" t="s">
        <v>391</v>
      </c>
      <c r="E211" s="14">
        <v>45</v>
      </c>
      <c r="F211" s="14">
        <v>77.66</v>
      </c>
      <c r="G211" s="14">
        <f>SUM(E211*0.6+F211*0.4)</f>
        <v>58.064</v>
      </c>
      <c r="H211" s="12"/>
    </row>
    <row r="212" spans="1:8" s="11" customFormat="1" ht="25.5" customHeight="1">
      <c r="A212" s="12" t="s">
        <v>394</v>
      </c>
      <c r="B212" s="13" t="s">
        <v>395</v>
      </c>
      <c r="C212" s="12" t="s">
        <v>384</v>
      </c>
      <c r="D212" s="12" t="s">
        <v>391</v>
      </c>
      <c r="E212" s="14">
        <v>45</v>
      </c>
      <c r="F212" s="14">
        <v>76.42</v>
      </c>
      <c r="G212" s="14">
        <f>SUM(E212*0.6+F212*0.4)</f>
        <v>57.568</v>
      </c>
      <c r="H212" s="12"/>
    </row>
    <row r="213" spans="1:8" s="11" customFormat="1" ht="13.5" customHeight="1">
      <c r="A213" s="12"/>
      <c r="B213" s="13"/>
      <c r="C213" s="12"/>
      <c r="D213" s="12"/>
      <c r="E213" s="14"/>
      <c r="F213" s="14"/>
      <c r="G213" s="14"/>
      <c r="H213" s="12"/>
    </row>
    <row r="214" spans="1:8" s="11" customFormat="1" ht="25.5" customHeight="1">
      <c r="A214" s="12" t="s">
        <v>396</v>
      </c>
      <c r="B214" s="13" t="s">
        <v>397</v>
      </c>
      <c r="C214" s="12" t="s">
        <v>398</v>
      </c>
      <c r="D214" s="12" t="s">
        <v>399</v>
      </c>
      <c r="E214" s="14">
        <v>40</v>
      </c>
      <c r="F214" s="14">
        <v>77.59</v>
      </c>
      <c r="G214" s="14">
        <f>SUM(E214*0.6+F214*0.4)</f>
        <v>55.036</v>
      </c>
      <c r="H214" s="12" t="s">
        <v>14</v>
      </c>
    </row>
    <row r="215" spans="1:8" s="11" customFormat="1" ht="25.5" customHeight="1">
      <c r="A215" s="12" t="s">
        <v>400</v>
      </c>
      <c r="B215" s="13" t="s">
        <v>401</v>
      </c>
      <c r="C215" s="12" t="s">
        <v>398</v>
      </c>
      <c r="D215" s="12" t="s">
        <v>399</v>
      </c>
      <c r="E215" s="14">
        <v>36.5</v>
      </c>
      <c r="F215" s="14">
        <v>81.64</v>
      </c>
      <c r="G215" s="14">
        <f>SUM(E215*0.6+F215*0.4)</f>
        <v>54.556</v>
      </c>
      <c r="H215" s="12" t="s">
        <v>14</v>
      </c>
    </row>
    <row r="216" spans="1:8" s="11" customFormat="1" ht="25.5" customHeight="1">
      <c r="A216" s="12" t="s">
        <v>402</v>
      </c>
      <c r="B216" s="13" t="s">
        <v>403</v>
      </c>
      <c r="C216" s="12" t="s">
        <v>398</v>
      </c>
      <c r="D216" s="12" t="s">
        <v>399</v>
      </c>
      <c r="E216" s="14">
        <v>37.8</v>
      </c>
      <c r="F216" s="14">
        <v>79.17</v>
      </c>
      <c r="G216" s="14">
        <f>SUM(E216*0.6+F216*0.4)</f>
        <v>54.348</v>
      </c>
      <c r="H216" s="12"/>
    </row>
    <row r="217" spans="1:8" s="11" customFormat="1" ht="25.5" customHeight="1">
      <c r="A217" s="12" t="s">
        <v>404</v>
      </c>
      <c r="B217" s="13" t="s">
        <v>405</v>
      </c>
      <c r="C217" s="12" t="s">
        <v>398</v>
      </c>
      <c r="D217" s="12" t="s">
        <v>399</v>
      </c>
      <c r="E217" s="14">
        <v>36</v>
      </c>
      <c r="F217" s="14">
        <v>79.48</v>
      </c>
      <c r="G217" s="14">
        <f>SUM(E217*0.6+F217*0.4)</f>
        <v>53.391999999999996</v>
      </c>
      <c r="H217" s="12"/>
    </row>
    <row r="218" spans="1:8" s="11" customFormat="1" ht="25.5" customHeight="1">
      <c r="A218" s="12" t="s">
        <v>406</v>
      </c>
      <c r="B218" s="13" t="s">
        <v>407</v>
      </c>
      <c r="C218" s="12" t="s">
        <v>398</v>
      </c>
      <c r="D218" s="12" t="s">
        <v>399</v>
      </c>
      <c r="E218" s="14">
        <v>34.8</v>
      </c>
      <c r="F218" s="14">
        <v>80.07</v>
      </c>
      <c r="G218" s="14">
        <f>SUM(E218*0.6+F218*0.4)</f>
        <v>52.908</v>
      </c>
      <c r="H218" s="12"/>
    </row>
    <row r="219" spans="1:8" s="11" customFormat="1" ht="25.5" customHeight="1">
      <c r="A219" s="12" t="s">
        <v>408</v>
      </c>
      <c r="B219" s="13" t="s">
        <v>409</v>
      </c>
      <c r="C219" s="12" t="s">
        <v>398</v>
      </c>
      <c r="D219" s="12" t="s">
        <v>399</v>
      </c>
      <c r="E219" s="14">
        <v>35.3</v>
      </c>
      <c r="F219" s="14">
        <v>77.36</v>
      </c>
      <c r="G219" s="14">
        <f>SUM(E219*0.6+F219*0.4)</f>
        <v>52.123999999999995</v>
      </c>
      <c r="H219" s="12"/>
    </row>
    <row r="220" spans="1:8" s="11" customFormat="1" ht="12.75" customHeight="1">
      <c r="A220" s="12"/>
      <c r="B220" s="13"/>
      <c r="C220" s="12"/>
      <c r="D220" s="12"/>
      <c r="E220" s="14"/>
      <c r="F220" s="14"/>
      <c r="G220" s="14"/>
      <c r="H220" s="12"/>
    </row>
    <row r="221" spans="1:8" s="11" customFormat="1" ht="25.5" customHeight="1">
      <c r="A221" s="12" t="s">
        <v>410</v>
      </c>
      <c r="B221" s="13" t="s">
        <v>411</v>
      </c>
      <c r="C221" s="12" t="s">
        <v>412</v>
      </c>
      <c r="D221" s="12" t="s">
        <v>413</v>
      </c>
      <c r="E221" s="14">
        <v>55.5</v>
      </c>
      <c r="F221" s="14">
        <v>78.92</v>
      </c>
      <c r="G221" s="14">
        <f>SUM(E221*0.6+F221*0.4)</f>
        <v>64.868</v>
      </c>
      <c r="H221" s="12" t="s">
        <v>14</v>
      </c>
    </row>
    <row r="222" spans="1:8" s="11" customFormat="1" ht="25.5" customHeight="1">
      <c r="A222" s="12" t="s">
        <v>414</v>
      </c>
      <c r="B222" s="13" t="s">
        <v>415</v>
      </c>
      <c r="C222" s="12" t="s">
        <v>412</v>
      </c>
      <c r="D222" s="12" t="s">
        <v>413</v>
      </c>
      <c r="E222" s="14">
        <v>51.3</v>
      </c>
      <c r="F222" s="14">
        <v>72.83</v>
      </c>
      <c r="G222" s="14">
        <f>SUM(E222*0.6+F222*0.4)</f>
        <v>59.912</v>
      </c>
      <c r="H222" s="12"/>
    </row>
    <row r="223" spans="1:8" s="11" customFormat="1" ht="25.5" customHeight="1">
      <c r="A223" s="12" t="s">
        <v>416</v>
      </c>
      <c r="B223" s="13" t="s">
        <v>417</v>
      </c>
      <c r="C223" s="12" t="s">
        <v>412</v>
      </c>
      <c r="D223" s="12" t="s">
        <v>413</v>
      </c>
      <c r="E223" s="14">
        <v>61</v>
      </c>
      <c r="F223" s="15"/>
      <c r="G223" s="14">
        <f>SUM(E223*0.6+F223*0.4)</f>
        <v>36.6</v>
      </c>
      <c r="H223" s="14" t="s">
        <v>44</v>
      </c>
    </row>
    <row r="224" spans="1:8" s="11" customFormat="1" ht="13.5" customHeight="1">
      <c r="A224" s="12"/>
      <c r="B224" s="13"/>
      <c r="C224" s="12"/>
      <c r="D224" s="12"/>
      <c r="E224" s="14"/>
      <c r="F224" s="14"/>
      <c r="G224" s="14"/>
      <c r="H224" s="12"/>
    </row>
    <row r="225" spans="1:8" s="11" customFormat="1" ht="25.5" customHeight="1">
      <c r="A225" s="12" t="s">
        <v>418</v>
      </c>
      <c r="B225" s="13" t="s">
        <v>419</v>
      </c>
      <c r="C225" s="12" t="s">
        <v>420</v>
      </c>
      <c r="D225" s="12" t="s">
        <v>29</v>
      </c>
      <c r="E225" s="14">
        <v>58.6</v>
      </c>
      <c r="F225" s="14">
        <v>78.44</v>
      </c>
      <c r="G225" s="14">
        <f>SUM(E225*0.6+F225*0.4)</f>
        <v>66.536</v>
      </c>
      <c r="H225" s="12" t="s">
        <v>14</v>
      </c>
    </row>
    <row r="226" spans="1:8" s="11" customFormat="1" ht="25.5" customHeight="1">
      <c r="A226" s="12" t="s">
        <v>421</v>
      </c>
      <c r="B226" s="13" t="s">
        <v>422</v>
      </c>
      <c r="C226" s="12" t="s">
        <v>420</v>
      </c>
      <c r="D226" s="12" t="s">
        <v>29</v>
      </c>
      <c r="E226" s="14">
        <v>59</v>
      </c>
      <c r="F226" s="14">
        <v>75.98</v>
      </c>
      <c r="G226" s="14">
        <f>SUM(E226*0.6+F226*0.4)</f>
        <v>65.792</v>
      </c>
      <c r="H226" s="12"/>
    </row>
    <row r="227" spans="1:8" s="11" customFormat="1" ht="25.5" customHeight="1">
      <c r="A227" s="12" t="s">
        <v>423</v>
      </c>
      <c r="B227" s="13" t="s">
        <v>424</v>
      </c>
      <c r="C227" s="12" t="s">
        <v>420</v>
      </c>
      <c r="D227" s="12" t="s">
        <v>29</v>
      </c>
      <c r="E227" s="14">
        <v>58.5</v>
      </c>
      <c r="F227" s="14">
        <v>75.2</v>
      </c>
      <c r="G227" s="14">
        <f>SUM(E227*0.6+F227*0.4)</f>
        <v>65.18</v>
      </c>
      <c r="H227" s="12"/>
    </row>
    <row r="228" spans="1:8" s="11" customFormat="1" ht="14.25" customHeight="1">
      <c r="A228" s="12"/>
      <c r="B228" s="13"/>
      <c r="C228" s="12"/>
      <c r="D228" s="12"/>
      <c r="E228" s="14"/>
      <c r="F228" s="14"/>
      <c r="G228" s="14"/>
      <c r="H228" s="12"/>
    </row>
    <row r="229" spans="1:8" s="11" customFormat="1" ht="25.5" customHeight="1">
      <c r="A229" s="12" t="s">
        <v>425</v>
      </c>
      <c r="B229" s="13" t="s">
        <v>426</v>
      </c>
      <c r="C229" s="12" t="s">
        <v>420</v>
      </c>
      <c r="D229" s="12" t="s">
        <v>427</v>
      </c>
      <c r="E229" s="14">
        <v>59.2</v>
      </c>
      <c r="F229" s="14">
        <v>76.03</v>
      </c>
      <c r="G229" s="14">
        <f>SUM(E229*0.6+F229*0.4)</f>
        <v>65.932</v>
      </c>
      <c r="H229" s="12" t="s">
        <v>14</v>
      </c>
    </row>
    <row r="230" spans="1:8" s="11" customFormat="1" ht="25.5" customHeight="1">
      <c r="A230" s="12" t="s">
        <v>428</v>
      </c>
      <c r="B230" s="13" t="s">
        <v>429</v>
      </c>
      <c r="C230" s="12" t="s">
        <v>420</v>
      </c>
      <c r="D230" s="12" t="s">
        <v>427</v>
      </c>
      <c r="E230" s="14">
        <v>54.2</v>
      </c>
      <c r="F230" s="14">
        <v>75.16</v>
      </c>
      <c r="G230" s="14">
        <f>SUM(E230*0.6+F230*0.4)</f>
        <v>62.584</v>
      </c>
      <c r="H230" s="12" t="s">
        <v>14</v>
      </c>
    </row>
    <row r="231" spans="1:8" s="11" customFormat="1" ht="25.5" customHeight="1">
      <c r="A231" s="12" t="s">
        <v>430</v>
      </c>
      <c r="B231" s="13" t="s">
        <v>431</v>
      </c>
      <c r="C231" s="12" t="s">
        <v>420</v>
      </c>
      <c r="D231" s="12" t="s">
        <v>427</v>
      </c>
      <c r="E231" s="14">
        <v>53.2</v>
      </c>
      <c r="F231" s="14">
        <v>75.09</v>
      </c>
      <c r="G231" s="14">
        <f>SUM(E231*0.6+F231*0.4)</f>
        <v>61.956</v>
      </c>
      <c r="H231" s="12"/>
    </row>
    <row r="232" spans="1:8" s="11" customFormat="1" ht="25.5" customHeight="1">
      <c r="A232" s="12" t="s">
        <v>432</v>
      </c>
      <c r="B232" s="13" t="s">
        <v>433</v>
      </c>
      <c r="C232" s="12" t="s">
        <v>420</v>
      </c>
      <c r="D232" s="12" t="s">
        <v>427</v>
      </c>
      <c r="E232" s="14">
        <v>52.5</v>
      </c>
      <c r="F232" s="14">
        <v>72.95</v>
      </c>
      <c r="G232" s="14">
        <f>SUM(E232*0.6+F232*0.4)</f>
        <v>60.68000000000001</v>
      </c>
      <c r="H232" s="12"/>
    </row>
    <row r="233" spans="1:8" s="11" customFormat="1" ht="25.5" customHeight="1">
      <c r="A233" s="12" t="s">
        <v>434</v>
      </c>
      <c r="B233" s="13" t="s">
        <v>435</v>
      </c>
      <c r="C233" s="12" t="s">
        <v>420</v>
      </c>
      <c r="D233" s="12" t="s">
        <v>427</v>
      </c>
      <c r="E233" s="14">
        <v>47.6</v>
      </c>
      <c r="F233" s="14">
        <v>73.15</v>
      </c>
      <c r="G233" s="14">
        <f>SUM(E233*0.6+F233*0.4)</f>
        <v>57.82000000000001</v>
      </c>
      <c r="H233" s="12"/>
    </row>
    <row r="234" spans="1:8" s="11" customFormat="1" ht="25.5" customHeight="1">
      <c r="A234" s="12" t="s">
        <v>436</v>
      </c>
      <c r="B234" s="13" t="s">
        <v>437</v>
      </c>
      <c r="C234" s="12" t="s">
        <v>420</v>
      </c>
      <c r="D234" s="12" t="s">
        <v>427</v>
      </c>
      <c r="E234" s="14">
        <v>56.8</v>
      </c>
      <c r="F234" s="15"/>
      <c r="G234" s="14">
        <f>SUM(E234*0.6+F234*0.4)</f>
        <v>34.08</v>
      </c>
      <c r="H234" s="14" t="s">
        <v>44</v>
      </c>
    </row>
    <row r="235" spans="1:8" s="11" customFormat="1" ht="12.75" customHeight="1">
      <c r="A235" s="12"/>
      <c r="B235" s="13"/>
      <c r="C235" s="12"/>
      <c r="D235" s="12"/>
      <c r="E235" s="14"/>
      <c r="F235" s="14"/>
      <c r="G235" s="14"/>
      <c r="H235" s="12"/>
    </row>
    <row r="236" spans="1:8" s="11" customFormat="1" ht="25.5" customHeight="1">
      <c r="A236" s="12" t="s">
        <v>438</v>
      </c>
      <c r="B236" s="13" t="s">
        <v>439</v>
      </c>
      <c r="C236" s="12" t="s">
        <v>440</v>
      </c>
      <c r="D236" s="12" t="s">
        <v>441</v>
      </c>
      <c r="E236" s="14">
        <v>57.2</v>
      </c>
      <c r="F236" s="14">
        <v>82.44</v>
      </c>
      <c r="G236" s="14">
        <f>SUM(E236*0.6+F236*0.4)</f>
        <v>67.29599999999999</v>
      </c>
      <c r="H236" s="12" t="s">
        <v>14</v>
      </c>
    </row>
    <row r="237" spans="1:8" s="11" customFormat="1" ht="25.5" customHeight="1">
      <c r="A237" s="12" t="s">
        <v>442</v>
      </c>
      <c r="B237" s="13" t="s">
        <v>443</v>
      </c>
      <c r="C237" s="12" t="s">
        <v>440</v>
      </c>
      <c r="D237" s="12" t="s">
        <v>441</v>
      </c>
      <c r="E237" s="14">
        <v>58.6</v>
      </c>
      <c r="F237" s="14">
        <v>80.27</v>
      </c>
      <c r="G237" s="14">
        <f>SUM(E237*0.6+F237*0.4)</f>
        <v>67.268</v>
      </c>
      <c r="H237" s="12"/>
    </row>
    <row r="238" spans="1:8" s="11" customFormat="1" ht="25.5" customHeight="1">
      <c r="A238" s="12" t="s">
        <v>444</v>
      </c>
      <c r="B238" s="13" t="s">
        <v>445</v>
      </c>
      <c r="C238" s="12" t="s">
        <v>440</v>
      </c>
      <c r="D238" s="12" t="s">
        <v>441</v>
      </c>
      <c r="E238" s="14">
        <v>57</v>
      </c>
      <c r="F238" s="14">
        <v>77.77</v>
      </c>
      <c r="G238" s="14">
        <f>SUM(E238*0.6+F238*0.4)</f>
        <v>65.30799999999999</v>
      </c>
      <c r="H238" s="12"/>
    </row>
    <row r="239" spans="1:8" s="11" customFormat="1" ht="13.5" customHeight="1">
      <c r="A239" s="12"/>
      <c r="B239" s="13"/>
      <c r="C239" s="12"/>
      <c r="D239" s="12"/>
      <c r="E239" s="14"/>
      <c r="F239" s="14"/>
      <c r="G239" s="14"/>
      <c r="H239" s="12"/>
    </row>
    <row r="240" spans="1:8" s="11" customFormat="1" ht="25.5" customHeight="1">
      <c r="A240" s="12" t="s">
        <v>446</v>
      </c>
      <c r="B240" s="13" t="s">
        <v>447</v>
      </c>
      <c r="C240" s="12" t="s">
        <v>440</v>
      </c>
      <c r="D240" s="12" t="s">
        <v>42</v>
      </c>
      <c r="E240" s="14">
        <v>53.5</v>
      </c>
      <c r="F240" s="14">
        <v>74.25</v>
      </c>
      <c r="G240" s="14">
        <f>SUM(E240*0.6+F240*0.4)</f>
        <v>61.800000000000004</v>
      </c>
      <c r="H240" s="12" t="s">
        <v>14</v>
      </c>
    </row>
    <row r="241" spans="1:8" s="11" customFormat="1" ht="25.5" customHeight="1">
      <c r="A241" s="12" t="s">
        <v>448</v>
      </c>
      <c r="B241" s="13" t="s">
        <v>449</v>
      </c>
      <c r="C241" s="12" t="s">
        <v>440</v>
      </c>
      <c r="D241" s="12" t="s">
        <v>42</v>
      </c>
      <c r="E241" s="14">
        <v>49.3</v>
      </c>
      <c r="F241" s="14">
        <v>76.91</v>
      </c>
      <c r="G241" s="14">
        <f>SUM(E241*0.6+F241*0.4)</f>
        <v>60.343999999999994</v>
      </c>
      <c r="H241" s="12"/>
    </row>
    <row r="242" spans="1:8" s="11" customFormat="1" ht="25.5" customHeight="1">
      <c r="A242" s="12" t="s">
        <v>450</v>
      </c>
      <c r="B242" s="13" t="s">
        <v>451</v>
      </c>
      <c r="C242" s="12" t="s">
        <v>440</v>
      </c>
      <c r="D242" s="12" t="s">
        <v>42</v>
      </c>
      <c r="E242" s="14">
        <v>49.3</v>
      </c>
      <c r="F242" s="14">
        <v>74.89</v>
      </c>
      <c r="G242" s="14">
        <f>SUM(E242*0.6+F242*0.4)</f>
        <v>59.536</v>
      </c>
      <c r="H242" s="12"/>
    </row>
    <row r="243" spans="1:8" s="11" customFormat="1" ht="12" customHeight="1">
      <c r="A243" s="12"/>
      <c r="B243" s="13"/>
      <c r="C243" s="12"/>
      <c r="D243" s="12"/>
      <c r="E243" s="14"/>
      <c r="F243" s="14"/>
      <c r="G243" s="14"/>
      <c r="H243" s="12"/>
    </row>
    <row r="244" spans="1:8" s="11" customFormat="1" ht="25.5" customHeight="1">
      <c r="A244" s="12" t="s">
        <v>452</v>
      </c>
      <c r="B244" s="13" t="s">
        <v>453</v>
      </c>
      <c r="C244" s="12" t="s">
        <v>440</v>
      </c>
      <c r="D244" s="12" t="s">
        <v>57</v>
      </c>
      <c r="E244" s="14">
        <v>64</v>
      </c>
      <c r="F244" s="14">
        <v>85.72</v>
      </c>
      <c r="G244" s="14">
        <f>SUM(E244*0.6+F244*0.4)</f>
        <v>72.688</v>
      </c>
      <c r="H244" s="12" t="s">
        <v>14</v>
      </c>
    </row>
    <row r="245" spans="1:8" s="11" customFormat="1" ht="25.5" customHeight="1">
      <c r="A245" s="12" t="s">
        <v>454</v>
      </c>
      <c r="B245" s="13" t="s">
        <v>455</v>
      </c>
      <c r="C245" s="12" t="s">
        <v>440</v>
      </c>
      <c r="D245" s="12" t="s">
        <v>57</v>
      </c>
      <c r="E245" s="14">
        <v>65.8</v>
      </c>
      <c r="F245" s="15"/>
      <c r="G245" s="14">
        <f>SUM(E245*0.6+F245*0.4)</f>
        <v>39.48</v>
      </c>
      <c r="H245" s="14" t="s">
        <v>44</v>
      </c>
    </row>
    <row r="246" spans="1:8" s="11" customFormat="1" ht="25.5" customHeight="1">
      <c r="A246" s="12" t="s">
        <v>456</v>
      </c>
      <c r="B246" s="13" t="s">
        <v>457</v>
      </c>
      <c r="C246" s="12" t="s">
        <v>440</v>
      </c>
      <c r="D246" s="12" t="s">
        <v>57</v>
      </c>
      <c r="E246" s="14">
        <v>57</v>
      </c>
      <c r="F246" s="15"/>
      <c r="G246" s="14">
        <f>SUM(E246*0.6+F246*0.4)</f>
        <v>34.199999999999996</v>
      </c>
      <c r="H246" s="14" t="s">
        <v>44</v>
      </c>
    </row>
    <row r="247" spans="3:8" ht="14.25" customHeight="1">
      <c r="C247" s="19"/>
      <c r="D247" s="19"/>
      <c r="E247" s="19"/>
      <c r="F247" s="19"/>
      <c r="G247" s="19"/>
      <c r="H247" s="19"/>
    </row>
    <row r="248" spans="3:8" ht="14.25" customHeight="1">
      <c r="C248" s="19"/>
      <c r="D248" s="19"/>
      <c r="E248" s="19"/>
      <c r="F248" s="19"/>
      <c r="G248" s="19"/>
      <c r="H248" s="19"/>
    </row>
    <row r="249" spans="3:8" ht="14.25" customHeight="1">
      <c r="C249" s="19"/>
      <c r="D249" s="19"/>
      <c r="E249" s="19"/>
      <c r="F249" s="19"/>
      <c r="G249" s="19"/>
      <c r="H249" s="19"/>
    </row>
    <row r="250" spans="3:8" ht="14.25" customHeight="1">
      <c r="C250" s="19"/>
      <c r="D250" s="19"/>
      <c r="E250" s="19"/>
      <c r="F250" s="19"/>
      <c r="G250" s="19"/>
      <c r="H250" s="19"/>
    </row>
    <row r="251" spans="3:8" ht="14.25" customHeight="1">
      <c r="C251" s="19"/>
      <c r="D251" s="19"/>
      <c r="E251" s="19"/>
      <c r="F251" s="19"/>
      <c r="G251" s="19"/>
      <c r="H251" s="19"/>
    </row>
    <row r="252" spans="3:10" ht="14.25" customHeight="1">
      <c r="C252" s="19"/>
      <c r="D252" s="19"/>
      <c r="E252" s="19"/>
      <c r="F252" s="19"/>
      <c r="G252" s="19"/>
      <c r="H252" s="19"/>
      <c r="J252" s="3"/>
    </row>
    <row r="253" spans="3:8" ht="14.25" customHeight="1">
      <c r="C253" s="19"/>
      <c r="D253" s="19"/>
      <c r="E253" s="19"/>
      <c r="F253" s="19"/>
      <c r="G253" s="19"/>
      <c r="H253" s="19"/>
    </row>
    <row r="254" spans="3:8" ht="14.25" customHeight="1">
      <c r="C254" s="19"/>
      <c r="D254" s="19"/>
      <c r="E254" s="19"/>
      <c r="F254" s="19"/>
      <c r="G254" s="19"/>
      <c r="H254" s="19"/>
    </row>
    <row r="255" spans="3:8" ht="14.25" customHeight="1">
      <c r="C255" s="19"/>
      <c r="D255" s="19"/>
      <c r="E255" s="19"/>
      <c r="F255" s="19"/>
      <c r="G255" s="19"/>
      <c r="H255" s="19"/>
    </row>
    <row r="256" spans="3:8" ht="14.25" customHeight="1">
      <c r="C256" s="19"/>
      <c r="D256" s="19"/>
      <c r="E256" s="19"/>
      <c r="F256" s="19"/>
      <c r="G256" s="19"/>
      <c r="H256" s="19"/>
    </row>
    <row r="257" spans="3:8" ht="14.25" customHeight="1">
      <c r="C257" s="19"/>
      <c r="D257" s="19"/>
      <c r="E257" s="19"/>
      <c r="F257" s="19"/>
      <c r="G257" s="19"/>
      <c r="H257" s="19"/>
    </row>
    <row r="258" spans="3:8" ht="14.25" customHeight="1">
      <c r="C258" s="19"/>
      <c r="D258" s="19"/>
      <c r="E258" s="19"/>
      <c r="F258" s="19"/>
      <c r="G258" s="19"/>
      <c r="H258" s="19"/>
    </row>
    <row r="259" spans="3:8" ht="14.25" customHeight="1">
      <c r="C259" s="19"/>
      <c r="D259" s="19"/>
      <c r="E259" s="19"/>
      <c r="F259" s="19"/>
      <c r="G259" s="19"/>
      <c r="H259" s="19"/>
    </row>
    <row r="260" spans="3:8" ht="14.25" customHeight="1">
      <c r="C260" s="19"/>
      <c r="D260" s="19"/>
      <c r="E260" s="19"/>
      <c r="F260" s="19"/>
      <c r="G260" s="19"/>
      <c r="H260" s="19"/>
    </row>
    <row r="261" spans="3:8" ht="14.25" customHeight="1">
      <c r="C261" s="19"/>
      <c r="D261" s="19"/>
      <c r="E261" s="19"/>
      <c r="F261" s="19"/>
      <c r="G261" s="19"/>
      <c r="H261" s="19"/>
    </row>
    <row r="262" spans="3:8" ht="14.25" customHeight="1">
      <c r="C262" s="19"/>
      <c r="D262" s="19"/>
      <c r="E262" s="19"/>
      <c r="F262" s="19"/>
      <c r="G262" s="19"/>
      <c r="H262" s="19"/>
    </row>
    <row r="263" spans="3:8" ht="14.25" customHeight="1">
      <c r="C263" s="19"/>
      <c r="D263" s="19"/>
      <c r="E263" s="19"/>
      <c r="F263" s="19"/>
      <c r="G263" s="19"/>
      <c r="H263" s="19"/>
    </row>
    <row r="264" spans="3:8" ht="14.25" customHeight="1">
      <c r="C264" s="19"/>
      <c r="D264" s="19"/>
      <c r="E264" s="19"/>
      <c r="F264" s="19"/>
      <c r="G264" s="19"/>
      <c r="H264" s="19"/>
    </row>
    <row r="265" spans="3:8" ht="14.25" customHeight="1">
      <c r="C265" s="19"/>
      <c r="D265" s="19"/>
      <c r="E265" s="19"/>
      <c r="F265" s="19"/>
      <c r="G265" s="19"/>
      <c r="H265" s="19"/>
    </row>
    <row r="266" spans="3:8" ht="14.25" customHeight="1">
      <c r="C266" s="19"/>
      <c r="D266" s="19"/>
      <c r="E266" s="19"/>
      <c r="F266" s="19"/>
      <c r="G266" s="19"/>
      <c r="H266" s="19"/>
    </row>
  </sheetData>
  <sheetProtection/>
  <mergeCells count="2">
    <mergeCell ref="A1:H1"/>
    <mergeCell ref="A2:H2"/>
  </mergeCells>
  <printOptions/>
  <pageMargins left="0.7089391468078133" right="0.7089391468078133" top="0.7874015748031497" bottom="0.7874015748031497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MC SYSTEM</Company>
  <TotalTime>914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Sky123.Org</cp:lastModifiedBy>
  <cp:lastPrinted>2016-09-12T09:02:05Z</cp:lastPrinted>
  <dcterms:created xsi:type="dcterms:W3CDTF">2016-04-12T01:28:56Z</dcterms:created>
  <cp:category/>
  <cp:version/>
  <cp:contentType/>
  <cp:contentStatus/>
</cp:coreProperties>
</file>