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岗位一（男）" sheetId="1" r:id="rId1"/>
    <sheet name="岗位一（女）" sheetId="2" r:id="rId2"/>
    <sheet name="岗位二（男）" sheetId="3" r:id="rId3"/>
    <sheet name="岗位二（女）" sheetId="4" r:id="rId4"/>
    <sheet name="岗位三（男）" sheetId="5" r:id="rId5"/>
    <sheet name="岗位三（女）" sheetId="6" r:id="rId6"/>
    <sheet name="岗位五" sheetId="7" r:id="rId7"/>
    <sheet name="岗位六" sheetId="8" r:id="rId8"/>
  </sheets>
  <definedNames>
    <definedName name="_xlnm._FilterDatabase" localSheetId="0" hidden="1">'岗位一（男）'!$A$2:$E$8</definedName>
    <definedName name="_xlnm._FilterDatabase" localSheetId="1" hidden="1">'岗位一（女）'!$A$2:$E$42</definedName>
    <definedName name="_xlnm._FilterDatabase" localSheetId="2" hidden="1">'岗位二（男）'!$A$2:$E$45</definedName>
    <definedName name="_xlnm._FilterDatabase" localSheetId="3" hidden="1">'岗位二（女）'!$A$2:$E$99</definedName>
    <definedName name="_xlnm._FilterDatabase" localSheetId="4" hidden="1">'岗位三（男）'!$A$2:$E$34</definedName>
    <definedName name="_xlnm._FilterDatabase" localSheetId="5" hidden="1">'岗位三（女）'!$A$2:$E$70</definedName>
    <definedName name="_xlnm._FilterDatabase" localSheetId="6" hidden="1">'岗位五'!$A$2:$E$32</definedName>
    <definedName name="_xlnm._FilterDatabase" localSheetId="7" hidden="1">'岗位六'!$A$2:$E$17</definedName>
  </definedNames>
  <calcPr fullCalcOnLoad="1"/>
</workbook>
</file>

<file path=xl/sharedStrings.xml><?xml version="1.0" encoding="utf-8"?>
<sst xmlns="http://schemas.openxmlformats.org/spreadsheetml/2006/main" count="1694" uniqueCount="561">
  <si>
    <t>2016年上城区社工笔试成绩统计及进入面试人员名单</t>
  </si>
  <si>
    <t>准考证号</t>
  </si>
  <si>
    <t>姓名</t>
  </si>
  <si>
    <t>性别</t>
  </si>
  <si>
    <t>报名岗位</t>
  </si>
  <si>
    <t>加分
情况</t>
  </si>
  <si>
    <t>笔试成绩</t>
  </si>
  <si>
    <t>小计</t>
  </si>
  <si>
    <t>排名</t>
  </si>
  <si>
    <t>李松</t>
  </si>
  <si>
    <t>男</t>
  </si>
  <si>
    <t>岗位一</t>
  </si>
  <si>
    <t>92</t>
  </si>
  <si>
    <t>进入面试</t>
  </si>
  <si>
    <t>何牧</t>
  </si>
  <si>
    <t>86</t>
  </si>
  <si>
    <t>冯卓天</t>
  </si>
  <si>
    <t>79</t>
  </si>
  <si>
    <t>郑航杰</t>
  </si>
  <si>
    <t>74</t>
  </si>
  <si>
    <t>高瀛</t>
  </si>
  <si>
    <t>70</t>
  </si>
  <si>
    <t>周利民</t>
  </si>
  <si>
    <t>62</t>
  </si>
  <si>
    <t>120909010</t>
  </si>
  <si>
    <t>任庆伟</t>
  </si>
  <si>
    <t>女</t>
  </si>
  <si>
    <t>89</t>
  </si>
  <si>
    <t>120909039</t>
  </si>
  <si>
    <t>盛艳</t>
  </si>
  <si>
    <t>120909028</t>
  </si>
  <si>
    <t>祝烨晨</t>
  </si>
  <si>
    <t>88</t>
  </si>
  <si>
    <t>120909011</t>
  </si>
  <si>
    <t>刘玲慧</t>
  </si>
  <si>
    <t>85</t>
  </si>
  <si>
    <t>120909029</t>
  </si>
  <si>
    <t>沈冰</t>
  </si>
  <si>
    <t>83</t>
  </si>
  <si>
    <t>120909008</t>
  </si>
  <si>
    <t>柴溢</t>
  </si>
  <si>
    <t>91</t>
  </si>
  <si>
    <t>120909001</t>
  </si>
  <si>
    <t>杨甜甜</t>
  </si>
  <si>
    <t>120909018</t>
  </si>
  <si>
    <t>张文玲</t>
  </si>
  <si>
    <t>78</t>
  </si>
  <si>
    <t>120909037</t>
  </si>
  <si>
    <t>钱玮</t>
  </si>
  <si>
    <t>87</t>
  </si>
  <si>
    <t>120909004</t>
  </si>
  <si>
    <t>李俐</t>
  </si>
  <si>
    <t>75</t>
  </si>
  <si>
    <t>120909006</t>
  </si>
  <si>
    <t>何桢</t>
  </si>
  <si>
    <t>120909031</t>
  </si>
  <si>
    <t>程瑾</t>
  </si>
  <si>
    <t>120909036</t>
  </si>
  <si>
    <t>徐艳</t>
  </si>
  <si>
    <t>120909003</t>
  </si>
  <si>
    <t>孙芸</t>
  </si>
  <si>
    <t>84</t>
  </si>
  <si>
    <t>120909027</t>
  </si>
  <si>
    <t>汪雯婷</t>
  </si>
  <si>
    <t>120909022</t>
  </si>
  <si>
    <t>傅嘉雯</t>
  </si>
  <si>
    <t>72</t>
  </si>
  <si>
    <t>120909009</t>
  </si>
  <si>
    <t>王妮娜</t>
  </si>
  <si>
    <t>80</t>
  </si>
  <si>
    <t>120909012</t>
  </si>
  <si>
    <t>孙舒婷</t>
  </si>
  <si>
    <t>120909032</t>
  </si>
  <si>
    <t>叶敏</t>
  </si>
  <si>
    <t>68</t>
  </si>
  <si>
    <t>120909026</t>
  </si>
  <si>
    <t>刘倩莹</t>
  </si>
  <si>
    <t>77</t>
  </si>
  <si>
    <t>120909035</t>
  </si>
  <si>
    <t>郑玲玲</t>
  </si>
  <si>
    <t>120909016</t>
  </si>
  <si>
    <t>赵欣艳</t>
  </si>
  <si>
    <t>64</t>
  </si>
  <si>
    <t>120909017</t>
  </si>
  <si>
    <t>黄雪瑾</t>
  </si>
  <si>
    <t>120909025</t>
  </si>
  <si>
    <t>施专利</t>
  </si>
  <si>
    <t>73</t>
  </si>
  <si>
    <t>120909005</t>
  </si>
  <si>
    <t>倪玲燕</t>
  </si>
  <si>
    <t>120909007</t>
  </si>
  <si>
    <t>王竹卿</t>
  </si>
  <si>
    <t>120909013</t>
  </si>
  <si>
    <t>王潇</t>
  </si>
  <si>
    <t>120909014</t>
  </si>
  <si>
    <t>章慧</t>
  </si>
  <si>
    <t>120909020</t>
  </si>
  <si>
    <t>李娟</t>
  </si>
  <si>
    <t>120909021</t>
  </si>
  <si>
    <t>卢青</t>
  </si>
  <si>
    <t>71</t>
  </si>
  <si>
    <t>120909030</t>
  </si>
  <si>
    <t>陈晓婷</t>
  </si>
  <si>
    <t>120909034</t>
  </si>
  <si>
    <t>李翠</t>
  </si>
  <si>
    <t>120909038</t>
  </si>
  <si>
    <t>沈希虹</t>
  </si>
  <si>
    <t>61</t>
  </si>
  <si>
    <t>120909023</t>
  </si>
  <si>
    <t>姚影凌</t>
  </si>
  <si>
    <t>69</t>
  </si>
  <si>
    <t>120909002</t>
  </si>
  <si>
    <t>高云</t>
  </si>
  <si>
    <t>60</t>
  </si>
  <si>
    <t>120909033</t>
  </si>
  <si>
    <t>杨静</t>
  </si>
  <si>
    <t>59</t>
  </si>
  <si>
    <t>120909040</t>
  </si>
  <si>
    <t>金洁</t>
  </si>
  <si>
    <t>0</t>
  </si>
  <si>
    <t>120909015</t>
  </si>
  <si>
    <t>叶莹敏</t>
  </si>
  <si>
    <t>120909019</t>
  </si>
  <si>
    <t>戚妍丹</t>
  </si>
  <si>
    <t>120909024</t>
  </si>
  <si>
    <t>孔灵珠</t>
  </si>
  <si>
    <t>210909036</t>
  </si>
  <si>
    <t>孙超</t>
  </si>
  <si>
    <t>岗位二</t>
  </si>
  <si>
    <t>210909019</t>
  </si>
  <si>
    <t>陈悦</t>
  </si>
  <si>
    <t>210909021</t>
  </si>
  <si>
    <t>葛殷俊</t>
  </si>
  <si>
    <t>210909041</t>
  </si>
  <si>
    <t>顾严励</t>
  </si>
  <si>
    <t>210909024</t>
  </si>
  <si>
    <t>沈子顺</t>
  </si>
  <si>
    <t>210909014</t>
  </si>
  <si>
    <t>陈昊昌</t>
  </si>
  <si>
    <t>210909039</t>
  </si>
  <si>
    <t>陈柯翰</t>
  </si>
  <si>
    <t>210909022</t>
  </si>
  <si>
    <t>孙毅</t>
  </si>
  <si>
    <t>210909006</t>
  </si>
  <si>
    <t>桑炜杰</t>
  </si>
  <si>
    <t>210909033</t>
  </si>
  <si>
    <t>崔杰</t>
  </si>
  <si>
    <t>210909030</t>
  </si>
  <si>
    <t>郑春勇</t>
  </si>
  <si>
    <t>210909004</t>
  </si>
  <si>
    <t>何子超</t>
  </si>
  <si>
    <t>210909011</t>
  </si>
  <si>
    <t>李尧舜</t>
  </si>
  <si>
    <t>210909037</t>
  </si>
  <si>
    <t>周辰俊</t>
  </si>
  <si>
    <t>210909032</t>
  </si>
  <si>
    <t>章锋</t>
  </si>
  <si>
    <t>210909009</t>
  </si>
  <si>
    <t>瞿文斌</t>
  </si>
  <si>
    <t>210909025</t>
  </si>
  <si>
    <t>施国强</t>
  </si>
  <si>
    <t>210909035</t>
  </si>
  <si>
    <t>费钱铖</t>
  </si>
  <si>
    <t>210909038</t>
  </si>
  <si>
    <t>汪闳伟</t>
  </si>
  <si>
    <t>陈袁超</t>
  </si>
  <si>
    <t>210909027</t>
  </si>
  <si>
    <t>于航</t>
  </si>
  <si>
    <t>82</t>
  </si>
  <si>
    <t>210909026</t>
  </si>
  <si>
    <t>范齐鸣</t>
  </si>
  <si>
    <t>210909003</t>
  </si>
  <si>
    <t>郑明磊</t>
  </si>
  <si>
    <t>210909005</t>
  </si>
  <si>
    <t>张弘</t>
  </si>
  <si>
    <t>陈旭斌</t>
  </si>
  <si>
    <t>210909043</t>
  </si>
  <si>
    <t>黄智伟</t>
  </si>
  <si>
    <t>210909020</t>
  </si>
  <si>
    <t>张楠</t>
  </si>
  <si>
    <t>210909007</t>
  </si>
  <si>
    <t>陈雄威</t>
  </si>
  <si>
    <t>66</t>
  </si>
  <si>
    <t>210909015</t>
  </si>
  <si>
    <t>陈斌</t>
  </si>
  <si>
    <t>210909017</t>
  </si>
  <si>
    <t>朱凌翔</t>
  </si>
  <si>
    <t>210909029</t>
  </si>
  <si>
    <t>盛烨俊</t>
  </si>
  <si>
    <t>210909031</t>
  </si>
  <si>
    <t>周元丰</t>
  </si>
  <si>
    <t>210909028</t>
  </si>
  <si>
    <t>朱一帆</t>
  </si>
  <si>
    <t>210909023</t>
  </si>
  <si>
    <t>周笕豪</t>
  </si>
  <si>
    <t>210909018</t>
  </si>
  <si>
    <t>莫佳明</t>
  </si>
  <si>
    <t>210909042</t>
  </si>
  <si>
    <t>沈思初</t>
  </si>
  <si>
    <t>210909013</t>
  </si>
  <si>
    <t>田佳阳</t>
  </si>
  <si>
    <t>210909002</t>
  </si>
  <si>
    <t>华俊赟</t>
  </si>
  <si>
    <t>210909012</t>
  </si>
  <si>
    <t>李蒋迪</t>
  </si>
  <si>
    <t>63</t>
  </si>
  <si>
    <t>210909034</t>
  </si>
  <si>
    <t>吴毅飞</t>
  </si>
  <si>
    <t>210909008</t>
  </si>
  <si>
    <t>张磊</t>
  </si>
  <si>
    <t>210909040</t>
  </si>
  <si>
    <t>俞鸿</t>
  </si>
  <si>
    <t>57</t>
  </si>
  <si>
    <t>210909010</t>
  </si>
  <si>
    <t>华鸣锋</t>
  </si>
  <si>
    <t>史颖颖</t>
  </si>
  <si>
    <t>90</t>
  </si>
  <si>
    <t>顾凌楠</t>
  </si>
  <si>
    <t>王程倩</t>
  </si>
  <si>
    <t>宁灯</t>
  </si>
  <si>
    <t>褚倩倩</t>
  </si>
  <si>
    <t>94</t>
  </si>
  <si>
    <t>李绘</t>
  </si>
  <si>
    <t>李恩薇</t>
  </si>
  <si>
    <t>曹剑侠</t>
  </si>
  <si>
    <t>郑思颖</t>
  </si>
  <si>
    <t>龚姚婷</t>
  </si>
  <si>
    <t>卢赛</t>
  </si>
  <si>
    <t>蔡娜</t>
  </si>
  <si>
    <t>81</t>
  </si>
  <si>
    <t>后雨晴</t>
  </si>
  <si>
    <t>郑梦蕾</t>
  </si>
  <si>
    <t>徐建婷</t>
  </si>
  <si>
    <t>雷莉</t>
  </si>
  <si>
    <t>张燕</t>
  </si>
  <si>
    <t>陈文婧</t>
  </si>
  <si>
    <t>童静</t>
  </si>
  <si>
    <t>王超</t>
  </si>
  <si>
    <t>李秋意</t>
  </si>
  <si>
    <t>戴一舟</t>
  </si>
  <si>
    <t>邹莹</t>
  </si>
  <si>
    <t>倪奕</t>
  </si>
  <si>
    <t>吴梦倩</t>
  </si>
  <si>
    <t>赵艳</t>
  </si>
  <si>
    <t>包涵</t>
  </si>
  <si>
    <t>76</t>
  </si>
  <si>
    <t>张文芝</t>
  </si>
  <si>
    <t>蔡薇</t>
  </si>
  <si>
    <t>蔡芸芸</t>
  </si>
  <si>
    <t>邱慈琛</t>
  </si>
  <si>
    <t>陆琦</t>
  </si>
  <si>
    <t>袁佳</t>
  </si>
  <si>
    <t>赵燕苹</t>
  </si>
  <si>
    <t>王清芸</t>
  </si>
  <si>
    <t>朱坚</t>
  </si>
  <si>
    <t>沈佳漪</t>
  </si>
  <si>
    <t>徐乔鲁纳</t>
  </si>
  <si>
    <t>郭君妮</t>
  </si>
  <si>
    <t>叶新新</t>
  </si>
  <si>
    <t>徐潇圯</t>
  </si>
  <si>
    <t>曹守勤</t>
  </si>
  <si>
    <t>张漪恬</t>
  </si>
  <si>
    <t>夏之韵</t>
  </si>
  <si>
    <t>王璟</t>
  </si>
  <si>
    <t>缪雯</t>
  </si>
  <si>
    <t>赵怡</t>
  </si>
  <si>
    <t>陈虞萍</t>
  </si>
  <si>
    <t>俞昉</t>
  </si>
  <si>
    <t>陈琪</t>
  </si>
  <si>
    <t>何霞</t>
  </si>
  <si>
    <t>周捷</t>
  </si>
  <si>
    <t>毛爱丽</t>
  </si>
  <si>
    <t>缪莹</t>
  </si>
  <si>
    <t>龚晓霞</t>
  </si>
  <si>
    <t>吴琼</t>
  </si>
  <si>
    <t>邵炜</t>
  </si>
  <si>
    <t>王艳</t>
  </si>
  <si>
    <t>王元婕</t>
  </si>
  <si>
    <t>67</t>
  </si>
  <si>
    <t>袁欣</t>
  </si>
  <si>
    <t>张倩</t>
  </si>
  <si>
    <t>徐梦楠</t>
  </si>
  <si>
    <t>吴星星</t>
  </si>
  <si>
    <t>童光瑛</t>
  </si>
  <si>
    <t>徐翔玲</t>
  </si>
  <si>
    <t>郑灵秀</t>
  </si>
  <si>
    <t>倪泳欣</t>
  </si>
  <si>
    <t>何秀丰</t>
  </si>
  <si>
    <t>朱雨桐</t>
  </si>
  <si>
    <t>陈洁</t>
  </si>
  <si>
    <t>任蘋</t>
  </si>
  <si>
    <t>谢小红</t>
  </si>
  <si>
    <t>郑燕</t>
  </si>
  <si>
    <t>周亚萍</t>
  </si>
  <si>
    <t>章璐</t>
  </si>
  <si>
    <t>金玲</t>
  </si>
  <si>
    <t>58</t>
  </si>
  <si>
    <t>盛婷</t>
  </si>
  <si>
    <t>张怡</t>
  </si>
  <si>
    <t>汤玉萍</t>
  </si>
  <si>
    <t>乐雁萍</t>
  </si>
  <si>
    <t>沈琪</t>
  </si>
  <si>
    <t>51</t>
  </si>
  <si>
    <t>张海亲</t>
  </si>
  <si>
    <t>郑敏</t>
  </si>
  <si>
    <t>余珊</t>
  </si>
  <si>
    <t>49</t>
  </si>
  <si>
    <t>于萍</t>
  </si>
  <si>
    <t>陈一丛</t>
  </si>
  <si>
    <t>唐玮莲</t>
  </si>
  <si>
    <t>56</t>
  </si>
  <si>
    <t>支文霞</t>
  </si>
  <si>
    <t>38</t>
  </si>
  <si>
    <t>詹倩倩</t>
  </si>
  <si>
    <t>48</t>
  </si>
  <si>
    <t>程笑园</t>
  </si>
  <si>
    <t>朱晓蓉</t>
  </si>
  <si>
    <t>陈溯斐</t>
  </si>
  <si>
    <t>章莹</t>
  </si>
  <si>
    <t>郑小利</t>
  </si>
  <si>
    <t>赵静</t>
  </si>
  <si>
    <t>姜艳彦</t>
  </si>
  <si>
    <t>陈珃</t>
  </si>
  <si>
    <t>郁淇</t>
  </si>
  <si>
    <t>岗位三</t>
  </si>
  <si>
    <t>薛恺</t>
  </si>
  <si>
    <t>陈泓</t>
  </si>
  <si>
    <t>陈辰罡</t>
  </si>
  <si>
    <t>孙盛哲</t>
  </si>
  <si>
    <t>刘凯</t>
  </si>
  <si>
    <t>赵斌</t>
  </si>
  <si>
    <t>沈家力</t>
  </si>
  <si>
    <t>姚旭鹏</t>
  </si>
  <si>
    <t>戴剑文</t>
  </si>
  <si>
    <t>杨洛悠</t>
  </si>
  <si>
    <t>卢政</t>
  </si>
  <si>
    <t>郑涛</t>
  </si>
  <si>
    <t>祝水华</t>
  </si>
  <si>
    <t>章文君</t>
  </si>
  <si>
    <t>任琦</t>
  </si>
  <si>
    <t>郦跃</t>
  </si>
  <si>
    <t>严俊杰</t>
  </si>
  <si>
    <t>厉辰炯</t>
  </si>
  <si>
    <t>邵俊波</t>
  </si>
  <si>
    <t>王剑</t>
  </si>
  <si>
    <t>郑诚</t>
  </si>
  <si>
    <t>钟俊杰</t>
  </si>
  <si>
    <t>陈鎏翔</t>
  </si>
  <si>
    <t>朱明杰</t>
  </si>
  <si>
    <t>孟佳</t>
  </si>
  <si>
    <t>严震威</t>
  </si>
  <si>
    <t>54</t>
  </si>
  <si>
    <t>唐遂之</t>
  </si>
  <si>
    <t>詹歆</t>
  </si>
  <si>
    <t>许东初</t>
  </si>
  <si>
    <t>蒋立</t>
  </si>
  <si>
    <t>许鹏</t>
  </si>
  <si>
    <t>47</t>
  </si>
  <si>
    <t>320909067</t>
  </si>
  <si>
    <t>颜汇佳</t>
  </si>
  <si>
    <t>320909036</t>
  </si>
  <si>
    <t>鲁春美</t>
  </si>
  <si>
    <t>320909058</t>
  </si>
  <si>
    <t>李佳蔚</t>
  </si>
  <si>
    <t>320909021</t>
  </si>
  <si>
    <t>魏萤</t>
  </si>
  <si>
    <t>320909054</t>
  </si>
  <si>
    <t>冯淋</t>
  </si>
  <si>
    <t>320909056</t>
  </si>
  <si>
    <t>喻燕</t>
  </si>
  <si>
    <t>320909048</t>
  </si>
  <si>
    <t>徐金晶</t>
  </si>
  <si>
    <t>320909018</t>
  </si>
  <si>
    <t>葛梦渊</t>
  </si>
  <si>
    <t>320909065</t>
  </si>
  <si>
    <t>宋华</t>
  </si>
  <si>
    <t>320909009</t>
  </si>
  <si>
    <t>潘渊如</t>
  </si>
  <si>
    <t>320909035</t>
  </si>
  <si>
    <t>朱卓元</t>
  </si>
  <si>
    <t>320909051</t>
  </si>
  <si>
    <t>王霁</t>
  </si>
  <si>
    <t>320909014</t>
  </si>
  <si>
    <t>陈越</t>
  </si>
  <si>
    <t>320909026</t>
  </si>
  <si>
    <t>姜荷琴</t>
  </si>
  <si>
    <t>320909028</t>
  </si>
  <si>
    <t>王莹</t>
  </si>
  <si>
    <t>320909005</t>
  </si>
  <si>
    <t>施婕</t>
  </si>
  <si>
    <t>320909068</t>
  </si>
  <si>
    <t>黄欣怡</t>
  </si>
  <si>
    <t>320909010</t>
  </si>
  <si>
    <t>郭睿</t>
  </si>
  <si>
    <t>320909025</t>
  </si>
  <si>
    <t>徐闻蓉</t>
  </si>
  <si>
    <t>320909031</t>
  </si>
  <si>
    <t>余露晶</t>
  </si>
  <si>
    <t>320909002</t>
  </si>
  <si>
    <t>王蕾</t>
  </si>
  <si>
    <t>320909029</t>
  </si>
  <si>
    <t>尉云</t>
  </si>
  <si>
    <t>320909040</t>
  </si>
  <si>
    <t>方瑶</t>
  </si>
  <si>
    <t>320909045</t>
  </si>
  <si>
    <t>钱佳靓</t>
  </si>
  <si>
    <t>320909046</t>
  </si>
  <si>
    <t>周琰</t>
  </si>
  <si>
    <t>320909049</t>
  </si>
  <si>
    <t>翁颖</t>
  </si>
  <si>
    <t>320909055</t>
  </si>
  <si>
    <t>吴华芳</t>
  </si>
  <si>
    <t>320909061</t>
  </si>
  <si>
    <t>何流芳</t>
  </si>
  <si>
    <t>320909063</t>
  </si>
  <si>
    <t>何碧虹</t>
  </si>
  <si>
    <t>320909013</t>
  </si>
  <si>
    <t>俞萍阳</t>
  </si>
  <si>
    <t>320909023</t>
  </si>
  <si>
    <t>孙项丹</t>
  </si>
  <si>
    <t>320909003</t>
  </si>
  <si>
    <t>姚仙</t>
  </si>
  <si>
    <t>320909022</t>
  </si>
  <si>
    <t>包汀岚</t>
  </si>
  <si>
    <t>320909033</t>
  </si>
  <si>
    <t>叶丹</t>
  </si>
  <si>
    <t>320909012</t>
  </si>
  <si>
    <t>王娇</t>
  </si>
  <si>
    <t>320909038</t>
  </si>
  <si>
    <t>俞蕾</t>
  </si>
  <si>
    <t>320909019</t>
  </si>
  <si>
    <t>张琴</t>
  </si>
  <si>
    <t>320909059</t>
  </si>
  <si>
    <t>姜桢</t>
  </si>
  <si>
    <t>320909008</t>
  </si>
  <si>
    <t>葛丽君</t>
  </si>
  <si>
    <t>320909011</t>
  </si>
  <si>
    <t>杜湘君</t>
  </si>
  <si>
    <t>320909015</t>
  </si>
  <si>
    <t>楼洁</t>
  </si>
  <si>
    <t>320909016</t>
  </si>
  <si>
    <t>姚琴</t>
  </si>
  <si>
    <t>320909057</t>
  </si>
  <si>
    <t>沈岚</t>
  </si>
  <si>
    <t>320909064</t>
  </si>
  <si>
    <t>杨楠</t>
  </si>
  <si>
    <t>320909001</t>
  </si>
  <si>
    <t>梁沂</t>
  </si>
  <si>
    <t>320909037</t>
  </si>
  <si>
    <t>郦文静</t>
  </si>
  <si>
    <t>320909032</t>
  </si>
  <si>
    <t>周飞平</t>
  </si>
  <si>
    <t>320909062</t>
  </si>
  <si>
    <t>陈娜</t>
  </si>
  <si>
    <t>320909034</t>
  </si>
  <si>
    <t>郑丹</t>
  </si>
  <si>
    <t>320909042</t>
  </si>
  <si>
    <t>吴婷婷</t>
  </si>
  <si>
    <t>320909043</t>
  </si>
  <si>
    <t>卢坤</t>
  </si>
  <si>
    <t>320909052</t>
  </si>
  <si>
    <t>丁玲</t>
  </si>
  <si>
    <t>320909024</t>
  </si>
  <si>
    <t>於春莺</t>
  </si>
  <si>
    <t>320909030</t>
  </si>
  <si>
    <t>郑媛敏</t>
  </si>
  <si>
    <t>320909039</t>
  </si>
  <si>
    <t>宋嵘嵘</t>
  </si>
  <si>
    <t>320909050</t>
  </si>
  <si>
    <t>林夙瑾</t>
  </si>
  <si>
    <t>65</t>
  </si>
  <si>
    <t>320909020</t>
  </si>
  <si>
    <t>朱文晶</t>
  </si>
  <si>
    <t>320909004</t>
  </si>
  <si>
    <t>俞慧滢</t>
  </si>
  <si>
    <t>53</t>
  </si>
  <si>
    <t>320909027</t>
  </si>
  <si>
    <t>李音</t>
  </si>
  <si>
    <t>320909041</t>
  </si>
  <si>
    <t>金鑫</t>
  </si>
  <si>
    <t>320909007</t>
  </si>
  <si>
    <t>赵燕虹</t>
  </si>
  <si>
    <t>320909047</t>
  </si>
  <si>
    <t>姜雯</t>
  </si>
  <si>
    <t>320909017</t>
  </si>
  <si>
    <t>王纯璞</t>
  </si>
  <si>
    <t>42</t>
  </si>
  <si>
    <t>320909053</t>
  </si>
  <si>
    <t>葛红霞</t>
  </si>
  <si>
    <t>36</t>
  </si>
  <si>
    <t>320909006</t>
  </si>
  <si>
    <t>秦隐君</t>
  </si>
  <si>
    <t>320909044</t>
  </si>
  <si>
    <t>陈小英</t>
  </si>
  <si>
    <t>320909060</t>
  </si>
  <si>
    <t>江玉芳</t>
  </si>
  <si>
    <t>320909066</t>
  </si>
  <si>
    <t>施雯</t>
  </si>
  <si>
    <t>钱宏明</t>
  </si>
  <si>
    <t>岗位五</t>
  </si>
  <si>
    <t>秦帆</t>
  </si>
  <si>
    <t>沈皓</t>
  </si>
  <si>
    <t>毛卫侠</t>
  </si>
  <si>
    <t>鲁成</t>
  </si>
  <si>
    <t>朱瑞栋</t>
  </si>
  <si>
    <t>顾煜栋</t>
  </si>
  <si>
    <t>兰剑</t>
  </si>
  <si>
    <t>胡镇涛</t>
  </si>
  <si>
    <t>韩杰</t>
  </si>
  <si>
    <t>凌强</t>
  </si>
  <si>
    <t>吴凡</t>
  </si>
  <si>
    <t>冯章林</t>
  </si>
  <si>
    <t>郑海伦</t>
  </si>
  <si>
    <t>金捷</t>
  </si>
  <si>
    <t>韩潇</t>
  </si>
  <si>
    <t>关旭东</t>
  </si>
  <si>
    <t>王轶立</t>
  </si>
  <si>
    <t>邵文俊</t>
  </si>
  <si>
    <t>孙安栋</t>
  </si>
  <si>
    <t>安晓巍</t>
  </si>
  <si>
    <t>钱宇</t>
  </si>
  <si>
    <t>谢敏桦</t>
  </si>
  <si>
    <t>王磊</t>
  </si>
  <si>
    <t>46</t>
  </si>
  <si>
    <t>张羽</t>
  </si>
  <si>
    <t>李琪炜</t>
  </si>
  <si>
    <t>王俊</t>
  </si>
  <si>
    <t>洪媛</t>
  </si>
  <si>
    <t>单婷</t>
  </si>
  <si>
    <t>盛赛</t>
  </si>
  <si>
    <t>620909006</t>
  </si>
  <si>
    <t>叶兰</t>
  </si>
  <si>
    <t>岗位六</t>
  </si>
  <si>
    <t>620909015</t>
  </si>
  <si>
    <t>徐文婷</t>
  </si>
  <si>
    <t>620909003</t>
  </si>
  <si>
    <t>何柳婷</t>
  </si>
  <si>
    <t>620909009</t>
  </si>
  <si>
    <t>罗辰</t>
  </si>
  <si>
    <t>620909001</t>
  </si>
  <si>
    <t>陈帆</t>
  </si>
  <si>
    <t>620909013</t>
  </si>
  <si>
    <t>严怀金</t>
  </si>
  <si>
    <t>620909002</t>
  </si>
  <si>
    <t>王成凤</t>
  </si>
  <si>
    <t>620909004</t>
  </si>
  <si>
    <t>沈华萍</t>
  </si>
  <si>
    <t>620909014</t>
  </si>
  <si>
    <t>章淑纯</t>
  </si>
  <si>
    <t>620909005</t>
  </si>
  <si>
    <t>王茜</t>
  </si>
  <si>
    <t>620909008</t>
  </si>
  <si>
    <t>吴倩倩</t>
  </si>
  <si>
    <t>620909012</t>
  </si>
  <si>
    <t>陈文婷</t>
  </si>
  <si>
    <t>620909011</t>
  </si>
  <si>
    <t>张洁</t>
  </si>
  <si>
    <t>620909007</t>
  </si>
  <si>
    <t>曹舒雯</t>
  </si>
  <si>
    <t>620909010</t>
  </si>
  <si>
    <t>宋娟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</si>
</sst>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2"/>
      <name val="宋体"/>
      <family val="0"/>
    </font>
    <font>
      <sz val="11"/>
      <name val="仿宋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仿宋"/>
      <family val="3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33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ill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8"/>
  <sheetViews>
    <sheetView tabSelected="1" zoomScaleSheetLayoutView="100" workbookViewId="0" topLeftCell="A1">
      <pane xSplit="1" ySplit="2" topLeftCell="B3" activePane="bottomRight" state="frozen"/>
      <selection pane="bottomRight" activeCell="I6" sqref="I6"/>
    </sheetView>
  </sheetViews>
  <sheetFormatPr defaultColWidth="9.00390625" defaultRowHeight="14.25"/>
  <cols>
    <col min="1" max="1" width="13.00390625" style="3" customWidth="1"/>
    <col min="2" max="2" width="7.50390625" style="3" customWidth="1"/>
    <col min="3" max="3" width="6.375" style="3" customWidth="1"/>
    <col min="4" max="4" width="9.125" style="3" customWidth="1"/>
    <col min="5" max="5" width="7.25390625" style="3" customWidth="1"/>
    <col min="6" max="6" width="9.125" style="4" customWidth="1"/>
    <col min="7" max="7" width="9.00390625" style="5" customWidth="1"/>
    <col min="8" max="8" width="9.00390625" style="6" customWidth="1"/>
    <col min="9" max="237" width="9.00390625" style="5" customWidth="1"/>
    <col min="238" max="243" width="9.00390625" style="7" customWidth="1"/>
    <col min="244" max="250" width="9.00390625" style="8" customWidth="1"/>
  </cols>
  <sheetData>
    <row r="1" spans="1:8" ht="60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250" s="1" customFormat="1" ht="48.75" customHeight="1">
      <c r="A2" s="67" t="s">
        <v>1</v>
      </c>
      <c r="B2" s="67" t="s">
        <v>2</v>
      </c>
      <c r="C2" s="67" t="s">
        <v>3</v>
      </c>
      <c r="D2" s="67" t="s">
        <v>4</v>
      </c>
      <c r="E2" s="67" t="s">
        <v>5</v>
      </c>
      <c r="F2" s="11" t="s">
        <v>6</v>
      </c>
      <c r="G2" s="11" t="s">
        <v>7</v>
      </c>
      <c r="H2" s="11" t="s">
        <v>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s="63" customFormat="1" ht="27.75" customHeight="1">
      <c r="A3" s="13">
        <v>110909004</v>
      </c>
      <c r="B3" s="13" t="s">
        <v>9</v>
      </c>
      <c r="C3" s="13" t="s">
        <v>10</v>
      </c>
      <c r="D3" s="14" t="s">
        <v>11</v>
      </c>
      <c r="E3" s="13"/>
      <c r="F3" s="68" t="s">
        <v>12</v>
      </c>
      <c r="G3" s="13">
        <f aca="true" t="shared" si="0" ref="G3:G8">F3+E3</f>
        <v>92</v>
      </c>
      <c r="H3" s="69">
        <v>1</v>
      </c>
      <c r="I3" s="64" t="s">
        <v>13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32"/>
      <c r="IE3" s="32"/>
      <c r="IF3" s="32"/>
      <c r="IG3" s="32"/>
      <c r="IH3" s="32"/>
      <c r="II3" s="32"/>
      <c r="IJ3" s="34"/>
      <c r="IK3" s="34"/>
      <c r="IL3" s="34"/>
      <c r="IM3" s="34"/>
      <c r="IN3" s="34"/>
      <c r="IO3" s="34"/>
      <c r="IP3" s="34"/>
    </row>
    <row r="4" spans="1:250" s="63" customFormat="1" ht="27.75" customHeight="1">
      <c r="A4" s="13">
        <v>110909005</v>
      </c>
      <c r="B4" s="13" t="s">
        <v>14</v>
      </c>
      <c r="C4" s="13" t="s">
        <v>10</v>
      </c>
      <c r="D4" s="14" t="s">
        <v>11</v>
      </c>
      <c r="E4" s="13"/>
      <c r="F4" s="68" t="s">
        <v>15</v>
      </c>
      <c r="G4" s="13">
        <f t="shared" si="0"/>
        <v>86</v>
      </c>
      <c r="H4" s="13">
        <v>2</v>
      </c>
      <c r="I4" s="64" t="s">
        <v>13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32"/>
      <c r="IE4" s="32"/>
      <c r="IF4" s="32"/>
      <c r="IG4" s="32"/>
      <c r="IH4" s="32"/>
      <c r="II4" s="32"/>
      <c r="IJ4" s="34"/>
      <c r="IK4" s="34"/>
      <c r="IL4" s="34"/>
      <c r="IM4" s="34"/>
      <c r="IN4" s="34"/>
      <c r="IO4" s="34"/>
      <c r="IP4" s="34"/>
    </row>
    <row r="5" spans="1:250" s="63" customFormat="1" ht="27.75" customHeight="1">
      <c r="A5" s="13">
        <v>110909002</v>
      </c>
      <c r="B5" s="13" t="s">
        <v>16</v>
      </c>
      <c r="C5" s="13" t="s">
        <v>10</v>
      </c>
      <c r="D5" s="14" t="s">
        <v>11</v>
      </c>
      <c r="E5" s="13"/>
      <c r="F5" s="68" t="s">
        <v>17</v>
      </c>
      <c r="G5" s="13">
        <f t="shared" si="0"/>
        <v>79</v>
      </c>
      <c r="H5" s="69">
        <v>3</v>
      </c>
      <c r="I5" s="64" t="s">
        <v>13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32"/>
      <c r="IE5" s="32"/>
      <c r="IF5" s="32"/>
      <c r="IG5" s="32"/>
      <c r="IH5" s="32"/>
      <c r="II5" s="32"/>
      <c r="IJ5" s="34"/>
      <c r="IK5" s="34"/>
      <c r="IL5" s="34"/>
      <c r="IM5" s="34"/>
      <c r="IN5" s="34"/>
      <c r="IO5" s="34"/>
      <c r="IP5" s="34"/>
    </row>
    <row r="6" spans="1:250" s="63" customFormat="1" ht="27.75" customHeight="1">
      <c r="A6" s="13">
        <v>110909003</v>
      </c>
      <c r="B6" s="13" t="s">
        <v>18</v>
      </c>
      <c r="C6" s="13" t="s">
        <v>10</v>
      </c>
      <c r="D6" s="14" t="s">
        <v>11</v>
      </c>
      <c r="E6" s="13"/>
      <c r="F6" s="68" t="s">
        <v>19</v>
      </c>
      <c r="G6" s="13">
        <f t="shared" si="0"/>
        <v>74</v>
      </c>
      <c r="H6" s="13">
        <v>4</v>
      </c>
      <c r="I6" s="64" t="s">
        <v>13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32"/>
      <c r="IE6" s="32"/>
      <c r="IF6" s="32"/>
      <c r="IG6" s="32"/>
      <c r="IH6" s="32"/>
      <c r="II6" s="32"/>
      <c r="IJ6" s="34"/>
      <c r="IK6" s="34"/>
      <c r="IL6" s="34"/>
      <c r="IM6" s="34"/>
      <c r="IN6" s="34"/>
      <c r="IO6" s="34"/>
      <c r="IP6" s="34"/>
    </row>
    <row r="7" spans="1:250" s="63" customFormat="1" ht="27.75" customHeight="1">
      <c r="A7" s="13">
        <v>110909006</v>
      </c>
      <c r="B7" s="13" t="s">
        <v>20</v>
      </c>
      <c r="C7" s="13" t="s">
        <v>10</v>
      </c>
      <c r="D7" s="14" t="s">
        <v>11</v>
      </c>
      <c r="E7" s="13"/>
      <c r="F7" s="68" t="s">
        <v>21</v>
      </c>
      <c r="G7" s="13">
        <f t="shared" si="0"/>
        <v>70</v>
      </c>
      <c r="H7" s="69">
        <v>5</v>
      </c>
      <c r="I7" s="64" t="s">
        <v>13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32"/>
      <c r="IE7" s="32"/>
      <c r="IF7" s="32"/>
      <c r="IG7" s="32"/>
      <c r="IH7" s="32"/>
      <c r="II7" s="32"/>
      <c r="IJ7" s="34"/>
      <c r="IK7" s="34"/>
      <c r="IL7" s="34"/>
      <c r="IM7" s="34"/>
      <c r="IN7" s="34"/>
      <c r="IO7" s="34"/>
      <c r="IP7" s="34"/>
    </row>
    <row r="8" spans="1:250" s="63" customFormat="1" ht="27.75" customHeight="1">
      <c r="A8" s="13">
        <v>110909001</v>
      </c>
      <c r="B8" s="13" t="s">
        <v>22</v>
      </c>
      <c r="C8" s="13" t="s">
        <v>10</v>
      </c>
      <c r="D8" s="14" t="s">
        <v>11</v>
      </c>
      <c r="E8" s="13"/>
      <c r="F8" s="68" t="s">
        <v>23</v>
      </c>
      <c r="G8" s="13">
        <f t="shared" si="0"/>
        <v>62</v>
      </c>
      <c r="H8" s="13">
        <v>6</v>
      </c>
      <c r="I8" s="64" t="s">
        <v>13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32"/>
      <c r="IE8" s="32"/>
      <c r="IF8" s="32"/>
      <c r="IG8" s="32"/>
      <c r="IH8" s="32"/>
      <c r="II8" s="32"/>
      <c r="IJ8" s="34"/>
      <c r="IK8" s="34"/>
      <c r="IL8" s="34"/>
      <c r="IM8" s="34"/>
      <c r="IN8" s="34"/>
      <c r="IO8" s="34"/>
      <c r="IP8" s="34"/>
    </row>
  </sheetData>
  <sheetProtection/>
  <autoFilter ref="A2:E8"/>
  <mergeCells count="1">
    <mergeCell ref="A1:H1"/>
  </mergeCells>
  <printOptions/>
  <pageMargins left="0.6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43"/>
  <sheetViews>
    <sheetView zoomScaleSheetLayoutView="100" workbookViewId="0" topLeftCell="A1">
      <pane xSplit="1" ySplit="2" topLeftCell="B4" activePane="bottomRight" state="frozen"/>
      <selection pane="bottomRight" activeCell="D9" sqref="D9"/>
    </sheetView>
  </sheetViews>
  <sheetFormatPr defaultColWidth="9.00390625" defaultRowHeight="14.25"/>
  <cols>
    <col min="1" max="1" width="13.00390625" style="3" customWidth="1"/>
    <col min="2" max="2" width="7.50390625" style="3" customWidth="1"/>
    <col min="3" max="3" width="6.375" style="3" customWidth="1"/>
    <col min="4" max="4" width="9.125" style="3" customWidth="1"/>
    <col min="5" max="5" width="7.25390625" style="3" customWidth="1"/>
    <col min="6" max="6" width="9.125" style="4" customWidth="1"/>
    <col min="7" max="7" width="9.00390625" style="5" customWidth="1"/>
    <col min="8" max="8" width="9.00390625" style="6" customWidth="1"/>
    <col min="9" max="9" width="9.00390625" style="64" customWidth="1"/>
    <col min="10" max="237" width="9.00390625" style="5" customWidth="1"/>
    <col min="238" max="243" width="9.00390625" style="7" customWidth="1"/>
    <col min="244" max="250" width="9.00390625" style="8" customWidth="1"/>
  </cols>
  <sheetData>
    <row r="1" spans="1:8" ht="60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250" s="1" customFormat="1" ht="35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66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s="24" customFormat="1" ht="22.5" customHeight="1">
      <c r="A3" s="12" t="s">
        <v>24</v>
      </c>
      <c r="B3" s="13" t="s">
        <v>25</v>
      </c>
      <c r="C3" s="13" t="s">
        <v>26</v>
      </c>
      <c r="D3" s="14" t="s">
        <v>11</v>
      </c>
      <c r="E3" s="13">
        <v>10</v>
      </c>
      <c r="F3" s="65" t="s">
        <v>27</v>
      </c>
      <c r="G3" s="16">
        <f aca="true" t="shared" si="0" ref="G3:G42">F3+E3</f>
        <v>99</v>
      </c>
      <c r="H3" s="16">
        <v>1</v>
      </c>
      <c r="I3" s="64" t="s">
        <v>13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32"/>
      <c r="IE3" s="32"/>
      <c r="IF3" s="32"/>
      <c r="IG3" s="32"/>
      <c r="IH3" s="32"/>
      <c r="II3" s="32"/>
      <c r="IJ3" s="34"/>
      <c r="IK3" s="34"/>
      <c r="IL3" s="34"/>
      <c r="IM3" s="34"/>
      <c r="IN3" s="34"/>
      <c r="IO3" s="34"/>
      <c r="IP3" s="34"/>
    </row>
    <row r="4" spans="1:250" s="24" customFormat="1" ht="22.5" customHeight="1">
      <c r="A4" s="12" t="s">
        <v>28</v>
      </c>
      <c r="B4" s="13" t="s">
        <v>29</v>
      </c>
      <c r="C4" s="13" t="s">
        <v>26</v>
      </c>
      <c r="D4" s="14" t="s">
        <v>11</v>
      </c>
      <c r="E4" s="13">
        <v>10</v>
      </c>
      <c r="F4" s="38" t="s">
        <v>27</v>
      </c>
      <c r="G4" s="16">
        <f t="shared" si="0"/>
        <v>99</v>
      </c>
      <c r="H4" s="16">
        <v>2</v>
      </c>
      <c r="I4" s="64" t="s">
        <v>13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32"/>
      <c r="IE4" s="32"/>
      <c r="IF4" s="32"/>
      <c r="IG4" s="32"/>
      <c r="IH4" s="32"/>
      <c r="II4" s="32"/>
      <c r="IJ4" s="34"/>
      <c r="IK4" s="34"/>
      <c r="IL4" s="34"/>
      <c r="IM4" s="34"/>
      <c r="IN4" s="34"/>
      <c r="IO4" s="34"/>
      <c r="IP4" s="34"/>
    </row>
    <row r="5" spans="1:250" s="24" customFormat="1" ht="22.5" customHeight="1">
      <c r="A5" s="12" t="s">
        <v>30</v>
      </c>
      <c r="B5" s="13" t="s">
        <v>31</v>
      </c>
      <c r="C5" s="13" t="s">
        <v>26</v>
      </c>
      <c r="D5" s="14" t="s">
        <v>11</v>
      </c>
      <c r="E5" s="13">
        <v>10</v>
      </c>
      <c r="F5" s="38" t="s">
        <v>32</v>
      </c>
      <c r="G5" s="16">
        <f t="shared" si="0"/>
        <v>98</v>
      </c>
      <c r="H5" s="16">
        <v>3</v>
      </c>
      <c r="I5" s="64" t="s">
        <v>13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32"/>
      <c r="IE5" s="32"/>
      <c r="IF5" s="32"/>
      <c r="IG5" s="32"/>
      <c r="IH5" s="32"/>
      <c r="II5" s="32"/>
      <c r="IJ5" s="34"/>
      <c r="IK5" s="34"/>
      <c r="IL5" s="34"/>
      <c r="IM5" s="34"/>
      <c r="IN5" s="34"/>
      <c r="IO5" s="34"/>
      <c r="IP5" s="34"/>
    </row>
    <row r="6" spans="1:250" s="24" customFormat="1" ht="22.5" customHeight="1">
      <c r="A6" s="12" t="s">
        <v>33</v>
      </c>
      <c r="B6" s="13" t="s">
        <v>34</v>
      </c>
      <c r="C6" s="13" t="s">
        <v>26</v>
      </c>
      <c r="D6" s="14" t="s">
        <v>11</v>
      </c>
      <c r="E6" s="13">
        <v>10</v>
      </c>
      <c r="F6" s="65" t="s">
        <v>35</v>
      </c>
      <c r="G6" s="16">
        <f t="shared" si="0"/>
        <v>95</v>
      </c>
      <c r="H6" s="16">
        <v>4</v>
      </c>
      <c r="I6" s="64" t="s">
        <v>13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32"/>
      <c r="IE6" s="32"/>
      <c r="IF6" s="32"/>
      <c r="IG6" s="32"/>
      <c r="IH6" s="32"/>
      <c r="II6" s="32"/>
      <c r="IJ6" s="34"/>
      <c r="IK6" s="34"/>
      <c r="IL6" s="34"/>
      <c r="IM6" s="34"/>
      <c r="IN6" s="34"/>
      <c r="IO6" s="34"/>
      <c r="IP6" s="34"/>
    </row>
    <row r="7" spans="1:250" s="24" customFormat="1" ht="22.5" customHeight="1">
      <c r="A7" s="12" t="s">
        <v>36</v>
      </c>
      <c r="B7" s="13" t="s">
        <v>37</v>
      </c>
      <c r="C7" s="13" t="s">
        <v>26</v>
      </c>
      <c r="D7" s="14" t="s">
        <v>11</v>
      </c>
      <c r="E7" s="13">
        <v>10</v>
      </c>
      <c r="F7" s="38" t="s">
        <v>38</v>
      </c>
      <c r="G7" s="16">
        <f t="shared" si="0"/>
        <v>93</v>
      </c>
      <c r="H7" s="16">
        <v>5</v>
      </c>
      <c r="I7" s="64" t="s">
        <v>13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32"/>
      <c r="IE7" s="32"/>
      <c r="IF7" s="32"/>
      <c r="IG7" s="32"/>
      <c r="IH7" s="32"/>
      <c r="II7" s="32"/>
      <c r="IJ7" s="34"/>
      <c r="IK7" s="34"/>
      <c r="IL7" s="34"/>
      <c r="IM7" s="34"/>
      <c r="IN7" s="34"/>
      <c r="IO7" s="34"/>
      <c r="IP7" s="34"/>
    </row>
    <row r="8" spans="1:250" s="24" customFormat="1" ht="22.5" customHeight="1">
      <c r="A8" s="12" t="s">
        <v>39</v>
      </c>
      <c r="B8" s="13" t="s">
        <v>40</v>
      </c>
      <c r="C8" s="13" t="s">
        <v>26</v>
      </c>
      <c r="D8" s="14" t="s">
        <v>11</v>
      </c>
      <c r="E8" s="13"/>
      <c r="F8" s="65" t="s">
        <v>41</v>
      </c>
      <c r="G8" s="16">
        <f t="shared" si="0"/>
        <v>91</v>
      </c>
      <c r="H8" s="16">
        <v>6</v>
      </c>
      <c r="I8" s="64" t="s">
        <v>13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32"/>
      <c r="IE8" s="32"/>
      <c r="IF8" s="32"/>
      <c r="IG8" s="32"/>
      <c r="IH8" s="32"/>
      <c r="II8" s="32"/>
      <c r="IJ8" s="34"/>
      <c r="IK8" s="34"/>
      <c r="IL8" s="34"/>
      <c r="IM8" s="34"/>
      <c r="IN8" s="34"/>
      <c r="IO8" s="34"/>
      <c r="IP8" s="34"/>
    </row>
    <row r="9" spans="1:250" s="24" customFormat="1" ht="22.5" customHeight="1">
      <c r="A9" s="12" t="s">
        <v>42</v>
      </c>
      <c r="B9" s="13" t="s">
        <v>43</v>
      </c>
      <c r="C9" s="13" t="s">
        <v>26</v>
      </c>
      <c r="D9" s="14" t="s">
        <v>11</v>
      </c>
      <c r="E9" s="13"/>
      <c r="F9" s="65" t="s">
        <v>32</v>
      </c>
      <c r="G9" s="16">
        <f t="shared" si="0"/>
        <v>88</v>
      </c>
      <c r="H9" s="16">
        <v>7</v>
      </c>
      <c r="I9" s="64" t="s">
        <v>13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32"/>
      <c r="IE9" s="32"/>
      <c r="IF9" s="32"/>
      <c r="IG9" s="32"/>
      <c r="IH9" s="32"/>
      <c r="II9" s="32"/>
      <c r="IJ9" s="34"/>
      <c r="IK9" s="34"/>
      <c r="IL9" s="34"/>
      <c r="IM9" s="34"/>
      <c r="IN9" s="34"/>
      <c r="IO9" s="34"/>
      <c r="IP9" s="34"/>
    </row>
    <row r="10" spans="1:250" s="24" customFormat="1" ht="22.5" customHeight="1">
      <c r="A10" s="12" t="s">
        <v>44</v>
      </c>
      <c r="B10" s="13" t="s">
        <v>45</v>
      </c>
      <c r="C10" s="13" t="s">
        <v>26</v>
      </c>
      <c r="D10" s="14" t="s">
        <v>11</v>
      </c>
      <c r="E10" s="13">
        <v>10</v>
      </c>
      <c r="F10" s="65" t="s">
        <v>46</v>
      </c>
      <c r="G10" s="16">
        <f t="shared" si="0"/>
        <v>88</v>
      </c>
      <c r="H10" s="16">
        <v>8</v>
      </c>
      <c r="I10" s="64" t="s">
        <v>13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32"/>
      <c r="IE10" s="32"/>
      <c r="IF10" s="32"/>
      <c r="IG10" s="32"/>
      <c r="IH10" s="32"/>
      <c r="II10" s="32"/>
      <c r="IJ10" s="34"/>
      <c r="IK10" s="34"/>
      <c r="IL10" s="34"/>
      <c r="IM10" s="34"/>
      <c r="IN10" s="34"/>
      <c r="IO10" s="34"/>
      <c r="IP10" s="34"/>
    </row>
    <row r="11" spans="1:250" s="24" customFormat="1" ht="22.5" customHeight="1">
      <c r="A11" s="12" t="s">
        <v>47</v>
      </c>
      <c r="B11" s="13" t="s">
        <v>48</v>
      </c>
      <c r="C11" s="13" t="s">
        <v>26</v>
      </c>
      <c r="D11" s="14" t="s">
        <v>11</v>
      </c>
      <c r="E11" s="13"/>
      <c r="F11" s="38" t="s">
        <v>49</v>
      </c>
      <c r="G11" s="16">
        <f t="shared" si="0"/>
        <v>87</v>
      </c>
      <c r="H11" s="16">
        <v>9</v>
      </c>
      <c r="I11" s="64" t="s">
        <v>13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32"/>
      <c r="IE11" s="32"/>
      <c r="IF11" s="32"/>
      <c r="IG11" s="32"/>
      <c r="IH11" s="32"/>
      <c r="II11" s="32"/>
      <c r="IJ11" s="34"/>
      <c r="IK11" s="34"/>
      <c r="IL11" s="34"/>
      <c r="IM11" s="34"/>
      <c r="IN11" s="34"/>
      <c r="IO11" s="34"/>
      <c r="IP11" s="34"/>
    </row>
    <row r="12" spans="1:250" s="24" customFormat="1" ht="22.5" customHeight="1">
      <c r="A12" s="12" t="s">
        <v>50</v>
      </c>
      <c r="B12" s="13" t="s">
        <v>51</v>
      </c>
      <c r="C12" s="13" t="s">
        <v>26</v>
      </c>
      <c r="D12" s="14" t="s">
        <v>11</v>
      </c>
      <c r="E12" s="13">
        <v>10</v>
      </c>
      <c r="F12" s="65" t="s">
        <v>52</v>
      </c>
      <c r="G12" s="16">
        <f t="shared" si="0"/>
        <v>85</v>
      </c>
      <c r="H12" s="16">
        <v>10</v>
      </c>
      <c r="I12" s="64" t="s">
        <v>13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32"/>
      <c r="IE12" s="32"/>
      <c r="IF12" s="32"/>
      <c r="IG12" s="32"/>
      <c r="IH12" s="32"/>
      <c r="II12" s="32"/>
      <c r="IJ12" s="34"/>
      <c r="IK12" s="34"/>
      <c r="IL12" s="34"/>
      <c r="IM12" s="34"/>
      <c r="IN12" s="34"/>
      <c r="IO12" s="34"/>
      <c r="IP12" s="34"/>
    </row>
    <row r="13" spans="1:250" s="24" customFormat="1" ht="22.5" customHeight="1">
      <c r="A13" s="12" t="s">
        <v>53</v>
      </c>
      <c r="B13" s="13" t="s">
        <v>54</v>
      </c>
      <c r="C13" s="13" t="s">
        <v>26</v>
      </c>
      <c r="D13" s="14" t="s">
        <v>11</v>
      </c>
      <c r="E13" s="13">
        <v>10</v>
      </c>
      <c r="F13" s="65" t="s">
        <v>52</v>
      </c>
      <c r="G13" s="16">
        <f t="shared" si="0"/>
        <v>85</v>
      </c>
      <c r="H13" s="16">
        <v>11</v>
      </c>
      <c r="I13" s="64" t="s">
        <v>13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32"/>
      <c r="IE13" s="32"/>
      <c r="IF13" s="32"/>
      <c r="IG13" s="32"/>
      <c r="IH13" s="32"/>
      <c r="II13" s="32"/>
      <c r="IJ13" s="34"/>
      <c r="IK13" s="34"/>
      <c r="IL13" s="34"/>
      <c r="IM13" s="34"/>
      <c r="IN13" s="34"/>
      <c r="IO13" s="34"/>
      <c r="IP13" s="34"/>
    </row>
    <row r="14" spans="1:250" s="24" customFormat="1" ht="22.5" customHeight="1">
      <c r="A14" s="12" t="s">
        <v>55</v>
      </c>
      <c r="B14" s="13" t="s">
        <v>56</v>
      </c>
      <c r="C14" s="13" t="s">
        <v>26</v>
      </c>
      <c r="D14" s="14" t="s">
        <v>11</v>
      </c>
      <c r="E14" s="13">
        <v>10</v>
      </c>
      <c r="F14" s="38" t="s">
        <v>52</v>
      </c>
      <c r="G14" s="16">
        <f t="shared" si="0"/>
        <v>85</v>
      </c>
      <c r="H14" s="16">
        <v>12</v>
      </c>
      <c r="I14" s="64" t="s">
        <v>13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32"/>
      <c r="IE14" s="32"/>
      <c r="IF14" s="32"/>
      <c r="IG14" s="32"/>
      <c r="IH14" s="32"/>
      <c r="II14" s="32"/>
      <c r="IJ14" s="34"/>
      <c r="IK14" s="34"/>
      <c r="IL14" s="34"/>
      <c r="IM14" s="34"/>
      <c r="IN14" s="34"/>
      <c r="IO14" s="34"/>
      <c r="IP14" s="34"/>
    </row>
    <row r="15" spans="1:250" s="24" customFormat="1" ht="22.5" customHeight="1">
      <c r="A15" s="12" t="s">
        <v>57</v>
      </c>
      <c r="B15" s="13" t="s">
        <v>58</v>
      </c>
      <c r="C15" s="13" t="s">
        <v>26</v>
      </c>
      <c r="D15" s="14" t="s">
        <v>11</v>
      </c>
      <c r="E15" s="13">
        <v>10</v>
      </c>
      <c r="F15" s="38" t="s">
        <v>52</v>
      </c>
      <c r="G15" s="16">
        <f t="shared" si="0"/>
        <v>85</v>
      </c>
      <c r="H15" s="16">
        <v>13</v>
      </c>
      <c r="I15" s="64" t="s">
        <v>13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32"/>
      <c r="IE15" s="32"/>
      <c r="IF15" s="32"/>
      <c r="IG15" s="32"/>
      <c r="IH15" s="32"/>
      <c r="II15" s="32"/>
      <c r="IJ15" s="34"/>
      <c r="IK15" s="34"/>
      <c r="IL15" s="34"/>
      <c r="IM15" s="34"/>
      <c r="IN15" s="34"/>
      <c r="IO15" s="34"/>
      <c r="IP15" s="34"/>
    </row>
    <row r="16" spans="1:250" s="24" customFormat="1" ht="22.5" customHeight="1">
      <c r="A16" s="12" t="s">
        <v>59</v>
      </c>
      <c r="B16" s="13" t="s">
        <v>60</v>
      </c>
      <c r="C16" s="13" t="s">
        <v>26</v>
      </c>
      <c r="D16" s="14" t="s">
        <v>11</v>
      </c>
      <c r="E16" s="13"/>
      <c r="F16" s="65" t="s">
        <v>61</v>
      </c>
      <c r="G16" s="16">
        <f t="shared" si="0"/>
        <v>84</v>
      </c>
      <c r="H16" s="16">
        <v>14</v>
      </c>
      <c r="I16" s="64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32"/>
      <c r="IE16" s="32"/>
      <c r="IF16" s="32"/>
      <c r="IG16" s="32"/>
      <c r="IH16" s="32"/>
      <c r="II16" s="32"/>
      <c r="IJ16" s="34"/>
      <c r="IK16" s="34"/>
      <c r="IL16" s="34"/>
      <c r="IM16" s="34"/>
      <c r="IN16" s="34"/>
      <c r="IO16" s="34"/>
      <c r="IP16" s="34"/>
    </row>
    <row r="17" spans="1:250" s="24" customFormat="1" ht="22.5" customHeight="1">
      <c r="A17" s="12" t="s">
        <v>62</v>
      </c>
      <c r="B17" s="13" t="s">
        <v>63</v>
      </c>
      <c r="C17" s="13" t="s">
        <v>26</v>
      </c>
      <c r="D17" s="14" t="s">
        <v>11</v>
      </c>
      <c r="E17" s="13"/>
      <c r="F17" s="38" t="s">
        <v>61</v>
      </c>
      <c r="G17" s="16">
        <f t="shared" si="0"/>
        <v>84</v>
      </c>
      <c r="H17" s="16">
        <v>15</v>
      </c>
      <c r="I17" s="64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32"/>
      <c r="IE17" s="32"/>
      <c r="IF17" s="32"/>
      <c r="IG17" s="32"/>
      <c r="IH17" s="32"/>
      <c r="II17" s="32"/>
      <c r="IJ17" s="34"/>
      <c r="IK17" s="34"/>
      <c r="IL17" s="34"/>
      <c r="IM17" s="34"/>
      <c r="IN17" s="34"/>
      <c r="IO17" s="34"/>
      <c r="IP17" s="34"/>
    </row>
    <row r="18" spans="1:250" s="63" customFormat="1" ht="22.5" customHeight="1">
      <c r="A18" s="12" t="s">
        <v>64</v>
      </c>
      <c r="B18" s="13" t="s">
        <v>65</v>
      </c>
      <c r="C18" s="13" t="s">
        <v>26</v>
      </c>
      <c r="D18" s="14" t="s">
        <v>11</v>
      </c>
      <c r="E18" s="13">
        <v>10</v>
      </c>
      <c r="F18" s="65" t="s">
        <v>66</v>
      </c>
      <c r="G18" s="16">
        <f t="shared" si="0"/>
        <v>82</v>
      </c>
      <c r="H18" s="16">
        <v>16</v>
      </c>
      <c r="I18" s="64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32"/>
      <c r="IE18" s="32"/>
      <c r="IF18" s="32"/>
      <c r="IG18" s="32"/>
      <c r="IH18" s="32"/>
      <c r="II18" s="32"/>
      <c r="IJ18" s="34"/>
      <c r="IK18" s="34"/>
      <c r="IL18" s="34"/>
      <c r="IM18" s="34"/>
      <c r="IN18" s="34"/>
      <c r="IO18" s="34"/>
      <c r="IP18" s="34"/>
    </row>
    <row r="19" spans="1:250" s="63" customFormat="1" ht="22.5" customHeight="1">
      <c r="A19" s="12" t="s">
        <v>67</v>
      </c>
      <c r="B19" s="13" t="s">
        <v>68</v>
      </c>
      <c r="C19" s="13" t="s">
        <v>26</v>
      </c>
      <c r="D19" s="14" t="s">
        <v>11</v>
      </c>
      <c r="E19" s="13"/>
      <c r="F19" s="65" t="s">
        <v>69</v>
      </c>
      <c r="G19" s="16">
        <f t="shared" si="0"/>
        <v>80</v>
      </c>
      <c r="H19" s="16">
        <v>17</v>
      </c>
      <c r="I19" s="64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32"/>
      <c r="IE19" s="32"/>
      <c r="IF19" s="32"/>
      <c r="IG19" s="32"/>
      <c r="IH19" s="32"/>
      <c r="II19" s="32"/>
      <c r="IJ19" s="34"/>
      <c r="IK19" s="34"/>
      <c r="IL19" s="34"/>
      <c r="IM19" s="34"/>
      <c r="IN19" s="34"/>
      <c r="IO19" s="34"/>
      <c r="IP19" s="34"/>
    </row>
    <row r="20" spans="1:250" s="63" customFormat="1" ht="22.5" customHeight="1">
      <c r="A20" s="12" t="s">
        <v>70</v>
      </c>
      <c r="B20" s="13" t="s">
        <v>71</v>
      </c>
      <c r="C20" s="13" t="s">
        <v>26</v>
      </c>
      <c r="D20" s="14" t="s">
        <v>11</v>
      </c>
      <c r="E20" s="13"/>
      <c r="F20" s="65" t="s">
        <v>46</v>
      </c>
      <c r="G20" s="16">
        <f t="shared" si="0"/>
        <v>78</v>
      </c>
      <c r="H20" s="16">
        <v>18</v>
      </c>
      <c r="I20" s="64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32"/>
      <c r="IE20" s="32"/>
      <c r="IF20" s="32"/>
      <c r="IG20" s="32"/>
      <c r="IH20" s="32"/>
      <c r="II20" s="32"/>
      <c r="IJ20" s="34"/>
      <c r="IK20" s="34"/>
      <c r="IL20" s="34"/>
      <c r="IM20" s="34"/>
      <c r="IN20" s="34"/>
      <c r="IO20" s="34"/>
      <c r="IP20" s="34"/>
    </row>
    <row r="21" spans="1:250" s="63" customFormat="1" ht="22.5" customHeight="1">
      <c r="A21" s="12" t="s">
        <v>72</v>
      </c>
      <c r="B21" s="13" t="s">
        <v>73</v>
      </c>
      <c r="C21" s="13" t="s">
        <v>26</v>
      </c>
      <c r="D21" s="14" t="s">
        <v>11</v>
      </c>
      <c r="E21" s="13">
        <v>10</v>
      </c>
      <c r="F21" s="38" t="s">
        <v>74</v>
      </c>
      <c r="G21" s="16">
        <f t="shared" si="0"/>
        <v>78</v>
      </c>
      <c r="H21" s="16">
        <v>19</v>
      </c>
      <c r="I21" s="64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32"/>
      <c r="IE21" s="32"/>
      <c r="IF21" s="32"/>
      <c r="IG21" s="32"/>
      <c r="IH21" s="32"/>
      <c r="II21" s="32"/>
      <c r="IJ21" s="34"/>
      <c r="IK21" s="34"/>
      <c r="IL21" s="34"/>
      <c r="IM21" s="34"/>
      <c r="IN21" s="34"/>
      <c r="IO21" s="34"/>
      <c r="IP21" s="34"/>
    </row>
    <row r="22" spans="1:250" s="63" customFormat="1" ht="22.5" customHeight="1">
      <c r="A22" s="12" t="s">
        <v>75</v>
      </c>
      <c r="B22" s="13" t="s">
        <v>76</v>
      </c>
      <c r="C22" s="13" t="s">
        <v>26</v>
      </c>
      <c r="D22" s="14" t="s">
        <v>11</v>
      </c>
      <c r="E22" s="13"/>
      <c r="F22" s="38" t="s">
        <v>77</v>
      </c>
      <c r="G22" s="16">
        <f t="shared" si="0"/>
        <v>77</v>
      </c>
      <c r="H22" s="16">
        <v>20</v>
      </c>
      <c r="I22" s="6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32"/>
      <c r="IE22" s="32"/>
      <c r="IF22" s="32"/>
      <c r="IG22" s="32"/>
      <c r="IH22" s="32"/>
      <c r="II22" s="32"/>
      <c r="IJ22" s="34"/>
      <c r="IK22" s="34"/>
      <c r="IL22" s="34"/>
      <c r="IM22" s="34"/>
      <c r="IN22" s="34"/>
      <c r="IO22" s="34"/>
      <c r="IP22" s="34"/>
    </row>
    <row r="23" spans="1:250" s="63" customFormat="1" ht="22.5" customHeight="1">
      <c r="A23" s="12" t="s">
        <v>78</v>
      </c>
      <c r="B23" s="13" t="s">
        <v>79</v>
      </c>
      <c r="C23" s="13" t="s">
        <v>26</v>
      </c>
      <c r="D23" s="14" t="s">
        <v>11</v>
      </c>
      <c r="E23" s="13"/>
      <c r="F23" s="38" t="s">
        <v>77</v>
      </c>
      <c r="G23" s="16">
        <f t="shared" si="0"/>
        <v>77</v>
      </c>
      <c r="H23" s="16">
        <v>21</v>
      </c>
      <c r="I23" s="64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32"/>
      <c r="IE23" s="32"/>
      <c r="IF23" s="32"/>
      <c r="IG23" s="32"/>
      <c r="IH23" s="32"/>
      <c r="II23" s="32"/>
      <c r="IJ23" s="34"/>
      <c r="IK23" s="34"/>
      <c r="IL23" s="34"/>
      <c r="IM23" s="34"/>
      <c r="IN23" s="34"/>
      <c r="IO23" s="34"/>
      <c r="IP23" s="34"/>
    </row>
    <row r="24" spans="1:250" s="63" customFormat="1" ht="22.5" customHeight="1">
      <c r="A24" s="12" t="s">
        <v>80</v>
      </c>
      <c r="B24" s="13" t="s">
        <v>81</v>
      </c>
      <c r="C24" s="13" t="s">
        <v>26</v>
      </c>
      <c r="D24" s="14" t="s">
        <v>11</v>
      </c>
      <c r="E24" s="13">
        <v>10</v>
      </c>
      <c r="F24" s="65" t="s">
        <v>82</v>
      </c>
      <c r="G24" s="16">
        <f t="shared" si="0"/>
        <v>74</v>
      </c>
      <c r="H24" s="16">
        <v>22</v>
      </c>
      <c r="I24" s="64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32"/>
      <c r="IE24" s="32"/>
      <c r="IF24" s="32"/>
      <c r="IG24" s="32"/>
      <c r="IH24" s="32"/>
      <c r="II24" s="32"/>
      <c r="IJ24" s="34"/>
      <c r="IK24" s="34"/>
      <c r="IL24" s="34"/>
      <c r="IM24" s="34"/>
      <c r="IN24" s="34"/>
      <c r="IO24" s="34"/>
      <c r="IP24" s="34"/>
    </row>
    <row r="25" spans="1:250" s="63" customFormat="1" ht="22.5" customHeight="1">
      <c r="A25" s="12" t="s">
        <v>83</v>
      </c>
      <c r="B25" s="13" t="s">
        <v>84</v>
      </c>
      <c r="C25" s="13" t="s">
        <v>26</v>
      </c>
      <c r="D25" s="14" t="s">
        <v>11</v>
      </c>
      <c r="E25" s="13">
        <v>10</v>
      </c>
      <c r="F25" s="65" t="s">
        <v>82</v>
      </c>
      <c r="G25" s="16">
        <f t="shared" si="0"/>
        <v>74</v>
      </c>
      <c r="H25" s="16">
        <v>23</v>
      </c>
      <c r="I25" s="64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32"/>
      <c r="IE25" s="32"/>
      <c r="IF25" s="32"/>
      <c r="IG25" s="32"/>
      <c r="IH25" s="32"/>
      <c r="II25" s="32"/>
      <c r="IJ25" s="34"/>
      <c r="IK25" s="34"/>
      <c r="IL25" s="34"/>
      <c r="IM25" s="34"/>
      <c r="IN25" s="34"/>
      <c r="IO25" s="34"/>
      <c r="IP25" s="34"/>
    </row>
    <row r="26" spans="1:250" s="63" customFormat="1" ht="22.5" customHeight="1">
      <c r="A26" s="12" t="s">
        <v>85</v>
      </c>
      <c r="B26" s="13" t="s">
        <v>86</v>
      </c>
      <c r="C26" s="13" t="s">
        <v>26</v>
      </c>
      <c r="D26" s="14" t="s">
        <v>11</v>
      </c>
      <c r="E26" s="13"/>
      <c r="F26" s="38" t="s">
        <v>87</v>
      </c>
      <c r="G26" s="16">
        <f t="shared" si="0"/>
        <v>73</v>
      </c>
      <c r="H26" s="16">
        <v>24</v>
      </c>
      <c r="I26" s="64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32"/>
      <c r="IE26" s="32"/>
      <c r="IF26" s="32"/>
      <c r="IG26" s="32"/>
      <c r="IH26" s="32"/>
      <c r="II26" s="32"/>
      <c r="IJ26" s="34"/>
      <c r="IK26" s="34"/>
      <c r="IL26" s="34"/>
      <c r="IM26" s="34"/>
      <c r="IN26" s="34"/>
      <c r="IO26" s="34"/>
      <c r="IP26" s="34"/>
    </row>
    <row r="27" spans="1:250" s="63" customFormat="1" ht="22.5" customHeight="1">
      <c r="A27" s="12" t="s">
        <v>88</v>
      </c>
      <c r="B27" s="13" t="s">
        <v>89</v>
      </c>
      <c r="C27" s="13" t="s">
        <v>26</v>
      </c>
      <c r="D27" s="14" t="s">
        <v>11</v>
      </c>
      <c r="E27" s="13"/>
      <c r="F27" s="65" t="s">
        <v>66</v>
      </c>
      <c r="G27" s="16">
        <f t="shared" si="0"/>
        <v>72</v>
      </c>
      <c r="H27" s="16">
        <v>25</v>
      </c>
      <c r="I27" s="64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32"/>
      <c r="IE27" s="32"/>
      <c r="IF27" s="32"/>
      <c r="IG27" s="32"/>
      <c r="IH27" s="32"/>
      <c r="II27" s="32"/>
      <c r="IJ27" s="34"/>
      <c r="IK27" s="34"/>
      <c r="IL27" s="34"/>
      <c r="IM27" s="34"/>
      <c r="IN27" s="34"/>
      <c r="IO27" s="34"/>
      <c r="IP27" s="34"/>
    </row>
    <row r="28" spans="1:250" s="63" customFormat="1" ht="22.5" customHeight="1">
      <c r="A28" s="12" t="s">
        <v>90</v>
      </c>
      <c r="B28" s="13" t="s">
        <v>91</v>
      </c>
      <c r="C28" s="13" t="s">
        <v>26</v>
      </c>
      <c r="D28" s="14" t="s">
        <v>11</v>
      </c>
      <c r="E28" s="13"/>
      <c r="F28" s="65" t="s">
        <v>66</v>
      </c>
      <c r="G28" s="16">
        <f t="shared" si="0"/>
        <v>72</v>
      </c>
      <c r="H28" s="16">
        <v>26</v>
      </c>
      <c r="I28" s="64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32"/>
      <c r="IE28" s="32"/>
      <c r="IF28" s="32"/>
      <c r="IG28" s="32"/>
      <c r="IH28" s="32"/>
      <c r="II28" s="32"/>
      <c r="IJ28" s="34"/>
      <c r="IK28" s="34"/>
      <c r="IL28" s="34"/>
      <c r="IM28" s="34"/>
      <c r="IN28" s="34"/>
      <c r="IO28" s="34"/>
      <c r="IP28" s="34"/>
    </row>
    <row r="29" spans="1:250" s="63" customFormat="1" ht="22.5" customHeight="1">
      <c r="A29" s="12" t="s">
        <v>92</v>
      </c>
      <c r="B29" s="13" t="s">
        <v>93</v>
      </c>
      <c r="C29" s="13" t="s">
        <v>26</v>
      </c>
      <c r="D29" s="14" t="s">
        <v>11</v>
      </c>
      <c r="E29" s="13">
        <v>10</v>
      </c>
      <c r="F29" s="65" t="s">
        <v>23</v>
      </c>
      <c r="G29" s="16">
        <f t="shared" si="0"/>
        <v>72</v>
      </c>
      <c r="H29" s="16">
        <v>27</v>
      </c>
      <c r="I29" s="64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32"/>
      <c r="IE29" s="32"/>
      <c r="IF29" s="32"/>
      <c r="IG29" s="32"/>
      <c r="IH29" s="32"/>
      <c r="II29" s="32"/>
      <c r="IJ29" s="34"/>
      <c r="IK29" s="34"/>
      <c r="IL29" s="34"/>
      <c r="IM29" s="34"/>
      <c r="IN29" s="34"/>
      <c r="IO29" s="34"/>
      <c r="IP29" s="34"/>
    </row>
    <row r="30" spans="1:250" s="63" customFormat="1" ht="22.5" customHeight="1">
      <c r="A30" s="12" t="s">
        <v>94</v>
      </c>
      <c r="B30" s="13" t="s">
        <v>95</v>
      </c>
      <c r="C30" s="13" t="s">
        <v>26</v>
      </c>
      <c r="D30" s="14" t="s">
        <v>11</v>
      </c>
      <c r="E30" s="13"/>
      <c r="F30" s="65" t="s">
        <v>66</v>
      </c>
      <c r="G30" s="16">
        <f t="shared" si="0"/>
        <v>72</v>
      </c>
      <c r="H30" s="16">
        <v>28</v>
      </c>
      <c r="I30" s="64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32"/>
      <c r="IE30" s="32"/>
      <c r="IF30" s="32"/>
      <c r="IG30" s="32"/>
      <c r="IH30" s="32"/>
      <c r="II30" s="32"/>
      <c r="IJ30" s="34"/>
      <c r="IK30" s="34"/>
      <c r="IL30" s="34"/>
      <c r="IM30" s="34"/>
      <c r="IN30" s="34"/>
      <c r="IO30" s="34"/>
      <c r="IP30" s="34"/>
    </row>
    <row r="31" spans="1:250" s="63" customFormat="1" ht="22.5" customHeight="1">
      <c r="A31" s="12" t="s">
        <v>96</v>
      </c>
      <c r="B31" s="13" t="s">
        <v>97</v>
      </c>
      <c r="C31" s="13" t="s">
        <v>26</v>
      </c>
      <c r="D31" s="14" t="s">
        <v>11</v>
      </c>
      <c r="E31" s="13"/>
      <c r="F31" s="65" t="s">
        <v>66</v>
      </c>
      <c r="G31" s="16">
        <f t="shared" si="0"/>
        <v>72</v>
      </c>
      <c r="H31" s="16">
        <v>29</v>
      </c>
      <c r="I31" s="64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32"/>
      <c r="IE31" s="32"/>
      <c r="IF31" s="32"/>
      <c r="IG31" s="32"/>
      <c r="IH31" s="32"/>
      <c r="II31" s="32"/>
      <c r="IJ31" s="34"/>
      <c r="IK31" s="34"/>
      <c r="IL31" s="34"/>
      <c r="IM31" s="34"/>
      <c r="IN31" s="34"/>
      <c r="IO31" s="34"/>
      <c r="IP31" s="34"/>
    </row>
    <row r="32" spans="1:250" s="63" customFormat="1" ht="22.5" customHeight="1">
      <c r="A32" s="12" t="s">
        <v>98</v>
      </c>
      <c r="B32" s="13" t="s">
        <v>99</v>
      </c>
      <c r="C32" s="13" t="s">
        <v>26</v>
      </c>
      <c r="D32" s="14" t="s">
        <v>11</v>
      </c>
      <c r="E32" s="13"/>
      <c r="F32" s="65" t="s">
        <v>100</v>
      </c>
      <c r="G32" s="16">
        <f t="shared" si="0"/>
        <v>71</v>
      </c>
      <c r="H32" s="16">
        <v>30</v>
      </c>
      <c r="I32" s="6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32"/>
      <c r="IE32" s="32"/>
      <c r="IF32" s="32"/>
      <c r="IG32" s="32"/>
      <c r="IH32" s="32"/>
      <c r="II32" s="32"/>
      <c r="IJ32" s="34"/>
      <c r="IK32" s="34"/>
      <c r="IL32" s="34"/>
      <c r="IM32" s="34"/>
      <c r="IN32" s="34"/>
      <c r="IO32" s="34"/>
      <c r="IP32" s="34"/>
    </row>
    <row r="33" spans="1:250" s="63" customFormat="1" ht="22.5" customHeight="1">
      <c r="A33" s="12" t="s">
        <v>101</v>
      </c>
      <c r="B33" s="13" t="s">
        <v>102</v>
      </c>
      <c r="C33" s="13" t="s">
        <v>26</v>
      </c>
      <c r="D33" s="14" t="s">
        <v>11</v>
      </c>
      <c r="E33" s="13"/>
      <c r="F33" s="38" t="s">
        <v>100</v>
      </c>
      <c r="G33" s="16">
        <f t="shared" si="0"/>
        <v>71</v>
      </c>
      <c r="H33" s="16">
        <v>31</v>
      </c>
      <c r="I33" s="64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32"/>
      <c r="IE33" s="32"/>
      <c r="IF33" s="32"/>
      <c r="IG33" s="32"/>
      <c r="IH33" s="32"/>
      <c r="II33" s="32"/>
      <c r="IJ33" s="34"/>
      <c r="IK33" s="34"/>
      <c r="IL33" s="34"/>
      <c r="IM33" s="34"/>
      <c r="IN33" s="34"/>
      <c r="IO33" s="34"/>
      <c r="IP33" s="34"/>
    </row>
    <row r="34" spans="1:250" s="63" customFormat="1" ht="22.5" customHeight="1">
      <c r="A34" s="12" t="s">
        <v>103</v>
      </c>
      <c r="B34" s="13" t="s">
        <v>104</v>
      </c>
      <c r="C34" s="13" t="s">
        <v>26</v>
      </c>
      <c r="D34" s="14" t="s">
        <v>11</v>
      </c>
      <c r="E34" s="13"/>
      <c r="F34" s="38" t="s">
        <v>100</v>
      </c>
      <c r="G34" s="16">
        <f t="shared" si="0"/>
        <v>71</v>
      </c>
      <c r="H34" s="16">
        <v>32</v>
      </c>
      <c r="I34" s="64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32"/>
      <c r="IE34" s="32"/>
      <c r="IF34" s="32"/>
      <c r="IG34" s="32"/>
      <c r="IH34" s="32"/>
      <c r="II34" s="32"/>
      <c r="IJ34" s="34"/>
      <c r="IK34" s="34"/>
      <c r="IL34" s="34"/>
      <c r="IM34" s="34"/>
      <c r="IN34" s="34"/>
      <c r="IO34" s="34"/>
      <c r="IP34" s="34"/>
    </row>
    <row r="35" spans="1:250" s="63" customFormat="1" ht="22.5" customHeight="1">
      <c r="A35" s="12" t="s">
        <v>105</v>
      </c>
      <c r="B35" s="13" t="s">
        <v>106</v>
      </c>
      <c r="C35" s="13" t="s">
        <v>26</v>
      </c>
      <c r="D35" s="14" t="s">
        <v>11</v>
      </c>
      <c r="E35" s="13">
        <v>10</v>
      </c>
      <c r="F35" s="38" t="s">
        <v>107</v>
      </c>
      <c r="G35" s="16">
        <f t="shared" si="0"/>
        <v>71</v>
      </c>
      <c r="H35" s="16">
        <v>33</v>
      </c>
      <c r="I35" s="64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32"/>
      <c r="IE35" s="32"/>
      <c r="IF35" s="32"/>
      <c r="IG35" s="32"/>
      <c r="IH35" s="32"/>
      <c r="II35" s="32"/>
      <c r="IJ35" s="34"/>
      <c r="IK35" s="34"/>
      <c r="IL35" s="34"/>
      <c r="IM35" s="34"/>
      <c r="IN35" s="34"/>
      <c r="IO35" s="34"/>
      <c r="IP35" s="34"/>
    </row>
    <row r="36" spans="1:250" s="63" customFormat="1" ht="22.5" customHeight="1">
      <c r="A36" s="12" t="s">
        <v>108</v>
      </c>
      <c r="B36" s="13" t="s">
        <v>109</v>
      </c>
      <c r="C36" s="13" t="s">
        <v>26</v>
      </c>
      <c r="D36" s="14" t="s">
        <v>11</v>
      </c>
      <c r="E36" s="13"/>
      <c r="F36" s="65" t="s">
        <v>110</v>
      </c>
      <c r="G36" s="16">
        <f t="shared" si="0"/>
        <v>69</v>
      </c>
      <c r="H36" s="16">
        <v>34</v>
      </c>
      <c r="I36" s="64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32"/>
      <c r="IE36" s="32"/>
      <c r="IF36" s="32"/>
      <c r="IG36" s="32"/>
      <c r="IH36" s="32"/>
      <c r="II36" s="32"/>
      <c r="IJ36" s="34"/>
      <c r="IK36" s="34"/>
      <c r="IL36" s="34"/>
      <c r="IM36" s="34"/>
      <c r="IN36" s="34"/>
      <c r="IO36" s="34"/>
      <c r="IP36" s="34"/>
    </row>
    <row r="37" spans="1:250" s="63" customFormat="1" ht="22.5" customHeight="1">
      <c r="A37" s="12" t="s">
        <v>111</v>
      </c>
      <c r="B37" s="13" t="s">
        <v>112</v>
      </c>
      <c r="C37" s="13" t="s">
        <v>26</v>
      </c>
      <c r="D37" s="14" t="s">
        <v>11</v>
      </c>
      <c r="E37" s="13"/>
      <c r="F37" s="65" t="s">
        <v>113</v>
      </c>
      <c r="G37" s="16">
        <f t="shared" si="0"/>
        <v>60</v>
      </c>
      <c r="H37" s="16">
        <v>35</v>
      </c>
      <c r="I37" s="64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32"/>
      <c r="IE37" s="32"/>
      <c r="IF37" s="32"/>
      <c r="IG37" s="32"/>
      <c r="IH37" s="32"/>
      <c r="II37" s="32"/>
      <c r="IJ37" s="34"/>
      <c r="IK37" s="34"/>
      <c r="IL37" s="34"/>
      <c r="IM37" s="34"/>
      <c r="IN37" s="34"/>
      <c r="IO37" s="34"/>
      <c r="IP37" s="34"/>
    </row>
    <row r="38" spans="1:250" s="63" customFormat="1" ht="22.5" customHeight="1">
      <c r="A38" s="12" t="s">
        <v>114</v>
      </c>
      <c r="B38" s="13" t="s">
        <v>115</v>
      </c>
      <c r="C38" s="13" t="s">
        <v>26</v>
      </c>
      <c r="D38" s="14" t="s">
        <v>11</v>
      </c>
      <c r="E38" s="13"/>
      <c r="F38" s="38" t="s">
        <v>116</v>
      </c>
      <c r="G38" s="16">
        <f t="shared" si="0"/>
        <v>59</v>
      </c>
      <c r="H38" s="16">
        <v>36</v>
      </c>
      <c r="I38" s="64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32"/>
      <c r="IE38" s="32"/>
      <c r="IF38" s="32"/>
      <c r="IG38" s="32"/>
      <c r="IH38" s="32"/>
      <c r="II38" s="32"/>
      <c r="IJ38" s="34"/>
      <c r="IK38" s="34"/>
      <c r="IL38" s="34"/>
      <c r="IM38" s="34"/>
      <c r="IN38" s="34"/>
      <c r="IO38" s="34"/>
      <c r="IP38" s="34"/>
    </row>
    <row r="39" spans="1:250" s="63" customFormat="1" ht="22.5" customHeight="1">
      <c r="A39" s="12" t="s">
        <v>117</v>
      </c>
      <c r="B39" s="13" t="s">
        <v>118</v>
      </c>
      <c r="C39" s="13" t="s">
        <v>26</v>
      </c>
      <c r="D39" s="14" t="s">
        <v>11</v>
      </c>
      <c r="E39" s="13">
        <v>10</v>
      </c>
      <c r="F39" s="38" t="s">
        <v>119</v>
      </c>
      <c r="G39" s="16">
        <f t="shared" si="0"/>
        <v>10</v>
      </c>
      <c r="H39" s="16">
        <v>37</v>
      </c>
      <c r="I39" s="64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32"/>
      <c r="IE39" s="32"/>
      <c r="IF39" s="32"/>
      <c r="IG39" s="32"/>
      <c r="IH39" s="32"/>
      <c r="II39" s="32"/>
      <c r="IJ39" s="34"/>
      <c r="IK39" s="34"/>
      <c r="IL39" s="34"/>
      <c r="IM39" s="34"/>
      <c r="IN39" s="34"/>
      <c r="IO39" s="34"/>
      <c r="IP39" s="34"/>
    </row>
    <row r="40" spans="1:250" s="63" customFormat="1" ht="22.5" customHeight="1">
      <c r="A40" s="12" t="s">
        <v>120</v>
      </c>
      <c r="B40" s="13" t="s">
        <v>121</v>
      </c>
      <c r="C40" s="13" t="s">
        <v>26</v>
      </c>
      <c r="D40" s="14" t="s">
        <v>11</v>
      </c>
      <c r="E40" s="13"/>
      <c r="F40" s="65" t="s">
        <v>119</v>
      </c>
      <c r="G40" s="16">
        <f t="shared" si="0"/>
        <v>0</v>
      </c>
      <c r="H40" s="16">
        <v>38</v>
      </c>
      <c r="I40" s="64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32"/>
      <c r="IE40" s="32"/>
      <c r="IF40" s="32"/>
      <c r="IG40" s="32"/>
      <c r="IH40" s="32"/>
      <c r="II40" s="32"/>
      <c r="IJ40" s="34"/>
      <c r="IK40" s="34"/>
      <c r="IL40" s="34"/>
      <c r="IM40" s="34"/>
      <c r="IN40" s="34"/>
      <c r="IO40" s="34"/>
      <c r="IP40" s="34"/>
    </row>
    <row r="41" spans="1:250" s="63" customFormat="1" ht="22.5" customHeight="1">
      <c r="A41" s="12" t="s">
        <v>122</v>
      </c>
      <c r="B41" s="13" t="s">
        <v>123</v>
      </c>
      <c r="C41" s="13" t="s">
        <v>26</v>
      </c>
      <c r="D41" s="14" t="s">
        <v>11</v>
      </c>
      <c r="E41" s="13"/>
      <c r="F41" s="65" t="s">
        <v>119</v>
      </c>
      <c r="G41" s="16">
        <f t="shared" si="0"/>
        <v>0</v>
      </c>
      <c r="H41" s="16">
        <v>39</v>
      </c>
      <c r="I41" s="64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32"/>
      <c r="IE41" s="32"/>
      <c r="IF41" s="32"/>
      <c r="IG41" s="32"/>
      <c r="IH41" s="32"/>
      <c r="II41" s="32"/>
      <c r="IJ41" s="34"/>
      <c r="IK41" s="34"/>
      <c r="IL41" s="34"/>
      <c r="IM41" s="34"/>
      <c r="IN41" s="34"/>
      <c r="IO41" s="34"/>
      <c r="IP41" s="34"/>
    </row>
    <row r="42" spans="1:250" s="63" customFormat="1" ht="22.5" customHeight="1">
      <c r="A42" s="12" t="s">
        <v>124</v>
      </c>
      <c r="B42" s="13" t="s">
        <v>125</v>
      </c>
      <c r="C42" s="13" t="s">
        <v>26</v>
      </c>
      <c r="D42" s="14" t="s">
        <v>11</v>
      </c>
      <c r="E42" s="13"/>
      <c r="F42" s="65" t="s">
        <v>119</v>
      </c>
      <c r="G42" s="16">
        <f t="shared" si="0"/>
        <v>0</v>
      </c>
      <c r="H42" s="16">
        <v>40</v>
      </c>
      <c r="I42" s="64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32"/>
      <c r="IE42" s="32"/>
      <c r="IF42" s="32"/>
      <c r="IG42" s="32"/>
      <c r="IH42" s="32"/>
      <c r="II42" s="32"/>
      <c r="IJ42" s="34"/>
      <c r="IK42" s="34"/>
      <c r="IL42" s="34"/>
      <c r="IM42" s="34"/>
      <c r="IN42" s="34"/>
      <c r="IO42" s="34"/>
      <c r="IP42" s="34"/>
    </row>
    <row r="43" ht="14.25">
      <c r="D43" s="60"/>
    </row>
  </sheetData>
  <sheetProtection/>
  <autoFilter ref="A2:E42"/>
  <mergeCells count="1">
    <mergeCell ref="A1:H1"/>
  </mergeCells>
  <printOptions/>
  <pageMargins left="0.75" right="0.66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workbookViewId="0" topLeftCell="A1">
      <pane xSplit="1" ySplit="2" topLeftCell="B12" activePane="bottomRight" state="frozen"/>
      <selection pane="bottomRight" activeCell="C15" sqref="C15"/>
    </sheetView>
  </sheetViews>
  <sheetFormatPr defaultColWidth="9.00390625" defaultRowHeight="14.25"/>
  <cols>
    <col min="1" max="1" width="13.00390625" style="3" customWidth="1"/>
    <col min="2" max="2" width="8.25390625" style="3" customWidth="1"/>
    <col min="3" max="3" width="6.375" style="3" customWidth="1"/>
    <col min="4" max="4" width="9.125" style="3" customWidth="1"/>
    <col min="5" max="5" width="7.25390625" style="3" customWidth="1"/>
    <col min="6" max="6" width="9.125" style="4" customWidth="1"/>
    <col min="7" max="7" width="7.875" style="5" customWidth="1"/>
    <col min="8" max="8" width="8.375" style="6" customWidth="1"/>
    <col min="9" max="243" width="9.00390625" style="5" customWidth="1"/>
    <col min="244" max="250" width="9.00390625" style="49" customWidth="1"/>
    <col min="251" max="16384" width="9.00390625" style="50" customWidth="1"/>
  </cols>
  <sheetData>
    <row r="1" spans="1:8" ht="52.5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250" s="46" customFormat="1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6" s="47" customFormat="1" ht="21" customHeight="1">
      <c r="A3" s="12" t="s">
        <v>126</v>
      </c>
      <c r="B3" s="13" t="s">
        <v>127</v>
      </c>
      <c r="C3" s="13" t="s">
        <v>10</v>
      </c>
      <c r="D3" s="14" t="s">
        <v>128</v>
      </c>
      <c r="E3" s="13">
        <v>10</v>
      </c>
      <c r="F3" s="38" t="s">
        <v>41</v>
      </c>
      <c r="G3" s="16">
        <f aca="true" t="shared" si="0" ref="G3:G45">F3+E3</f>
        <v>101</v>
      </c>
      <c r="H3" s="16">
        <v>1</v>
      </c>
      <c r="I3" s="21" t="s">
        <v>13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54"/>
      <c r="IR3" s="54"/>
      <c r="IS3" s="54"/>
      <c r="IT3" s="54"/>
      <c r="IU3" s="54"/>
      <c r="IV3" s="54"/>
    </row>
    <row r="4" spans="1:256" s="47" customFormat="1" ht="21" customHeight="1">
      <c r="A4" s="12" t="s">
        <v>129</v>
      </c>
      <c r="B4" s="13" t="s">
        <v>130</v>
      </c>
      <c r="C4" s="13" t="s">
        <v>10</v>
      </c>
      <c r="D4" s="14" t="s">
        <v>128</v>
      </c>
      <c r="E4" s="13">
        <v>10</v>
      </c>
      <c r="F4" s="38" t="s">
        <v>27</v>
      </c>
      <c r="G4" s="16">
        <f t="shared" si="0"/>
        <v>99</v>
      </c>
      <c r="H4" s="16">
        <v>2</v>
      </c>
      <c r="I4" s="21" t="s">
        <v>13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54"/>
      <c r="IR4" s="54"/>
      <c r="IS4" s="54"/>
      <c r="IT4" s="54"/>
      <c r="IU4" s="54"/>
      <c r="IV4" s="54"/>
    </row>
    <row r="5" spans="1:256" s="47" customFormat="1" ht="21" customHeight="1">
      <c r="A5" s="12" t="s">
        <v>131</v>
      </c>
      <c r="B5" s="13" t="s">
        <v>132</v>
      </c>
      <c r="C5" s="13" t="s">
        <v>10</v>
      </c>
      <c r="D5" s="14" t="s">
        <v>128</v>
      </c>
      <c r="E5" s="13">
        <v>10</v>
      </c>
      <c r="F5" s="38" t="s">
        <v>27</v>
      </c>
      <c r="G5" s="16">
        <f t="shared" si="0"/>
        <v>99</v>
      </c>
      <c r="H5" s="16">
        <v>3</v>
      </c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54"/>
      <c r="IR5" s="54"/>
      <c r="IS5" s="54"/>
      <c r="IT5" s="54"/>
      <c r="IU5" s="54"/>
      <c r="IV5" s="54"/>
    </row>
    <row r="6" spans="1:256" s="57" customFormat="1" ht="21" customHeight="1">
      <c r="A6" s="12" t="s">
        <v>133</v>
      </c>
      <c r="B6" s="13" t="s">
        <v>134</v>
      </c>
      <c r="C6" s="13" t="s">
        <v>10</v>
      </c>
      <c r="D6" s="14" t="s">
        <v>128</v>
      </c>
      <c r="E6" s="13">
        <v>10</v>
      </c>
      <c r="F6" s="38" t="s">
        <v>27</v>
      </c>
      <c r="G6" s="16">
        <f t="shared" si="0"/>
        <v>99</v>
      </c>
      <c r="H6" s="16">
        <v>4</v>
      </c>
      <c r="I6" s="21" t="s">
        <v>13</v>
      </c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21"/>
      <c r="IE6" s="21"/>
      <c r="IF6" s="21"/>
      <c r="IG6" s="21"/>
      <c r="IH6" s="21"/>
      <c r="II6" s="21"/>
      <c r="IJ6" s="61"/>
      <c r="IK6" s="61"/>
      <c r="IL6" s="61"/>
      <c r="IM6" s="61"/>
      <c r="IN6" s="61"/>
      <c r="IO6" s="61"/>
      <c r="IP6" s="61"/>
      <c r="IQ6" s="54"/>
      <c r="IR6" s="54"/>
      <c r="IS6" s="54"/>
      <c r="IT6" s="54"/>
      <c r="IU6" s="54"/>
      <c r="IV6" s="54"/>
    </row>
    <row r="7" spans="1:256" s="47" customFormat="1" ht="21" customHeight="1">
      <c r="A7" s="12" t="s">
        <v>135</v>
      </c>
      <c r="B7" s="13" t="s">
        <v>136</v>
      </c>
      <c r="C7" s="13" t="s">
        <v>10</v>
      </c>
      <c r="D7" s="14" t="s">
        <v>128</v>
      </c>
      <c r="E7" s="13">
        <v>10</v>
      </c>
      <c r="F7" s="38" t="s">
        <v>15</v>
      </c>
      <c r="G7" s="16">
        <f t="shared" si="0"/>
        <v>96</v>
      </c>
      <c r="H7" s="16">
        <v>5</v>
      </c>
      <c r="I7" s="21" t="s">
        <v>13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54"/>
      <c r="IR7" s="54"/>
      <c r="IS7" s="54"/>
      <c r="IT7" s="54"/>
      <c r="IU7" s="54"/>
      <c r="IV7" s="54"/>
    </row>
    <row r="8" spans="1:256" s="47" customFormat="1" ht="26.25" customHeight="1">
      <c r="A8" s="12" t="s">
        <v>137</v>
      </c>
      <c r="B8" s="13" t="s">
        <v>138</v>
      </c>
      <c r="C8" s="13" t="s">
        <v>10</v>
      </c>
      <c r="D8" s="14" t="s">
        <v>128</v>
      </c>
      <c r="E8" s="13">
        <v>15</v>
      </c>
      <c r="F8" s="38" t="s">
        <v>69</v>
      </c>
      <c r="G8" s="16">
        <f t="shared" si="0"/>
        <v>95</v>
      </c>
      <c r="H8" s="16">
        <v>6</v>
      </c>
      <c r="I8" s="21" t="s">
        <v>13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54"/>
      <c r="IR8" s="54"/>
      <c r="IS8" s="54"/>
      <c r="IT8" s="54"/>
      <c r="IU8" s="54"/>
      <c r="IV8" s="54"/>
    </row>
    <row r="9" spans="1:256" s="47" customFormat="1" ht="21" customHeight="1">
      <c r="A9" s="12" t="s">
        <v>139</v>
      </c>
      <c r="B9" s="13" t="s">
        <v>140</v>
      </c>
      <c r="C9" s="13" t="s">
        <v>10</v>
      </c>
      <c r="D9" s="14" t="s">
        <v>128</v>
      </c>
      <c r="E9" s="13">
        <v>10</v>
      </c>
      <c r="F9" s="38" t="s">
        <v>61</v>
      </c>
      <c r="G9" s="16">
        <f t="shared" si="0"/>
        <v>94</v>
      </c>
      <c r="H9" s="16">
        <v>7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54"/>
      <c r="IR9" s="54"/>
      <c r="IS9" s="54"/>
      <c r="IT9" s="54"/>
      <c r="IU9" s="54"/>
      <c r="IV9" s="54"/>
    </row>
    <row r="10" spans="1:256" s="47" customFormat="1" ht="21" customHeight="1">
      <c r="A10" s="12" t="s">
        <v>141</v>
      </c>
      <c r="B10" s="13" t="s">
        <v>142</v>
      </c>
      <c r="C10" s="13" t="s">
        <v>10</v>
      </c>
      <c r="D10" s="14" t="s">
        <v>128</v>
      </c>
      <c r="E10" s="13"/>
      <c r="F10" s="38" t="s">
        <v>41</v>
      </c>
      <c r="G10" s="16">
        <f t="shared" si="0"/>
        <v>91</v>
      </c>
      <c r="H10" s="16">
        <v>8</v>
      </c>
      <c r="I10" s="21" t="s">
        <v>13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54"/>
      <c r="IR10" s="54"/>
      <c r="IS10" s="54"/>
      <c r="IT10" s="54"/>
      <c r="IU10" s="54"/>
      <c r="IV10" s="54"/>
    </row>
    <row r="11" spans="1:256" s="47" customFormat="1" ht="21" customHeight="1">
      <c r="A11" s="12" t="s">
        <v>143</v>
      </c>
      <c r="B11" s="13" t="s">
        <v>144</v>
      </c>
      <c r="C11" s="13" t="s">
        <v>10</v>
      </c>
      <c r="D11" s="14" t="s">
        <v>128</v>
      </c>
      <c r="E11" s="13">
        <v>5</v>
      </c>
      <c r="F11" s="38" t="s">
        <v>35</v>
      </c>
      <c r="G11" s="16">
        <f t="shared" si="0"/>
        <v>90</v>
      </c>
      <c r="H11" s="16">
        <v>9</v>
      </c>
      <c r="I11" s="21" t="s">
        <v>13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54"/>
      <c r="IR11" s="54"/>
      <c r="IS11" s="54"/>
      <c r="IT11" s="54"/>
      <c r="IU11" s="54"/>
      <c r="IV11" s="54"/>
    </row>
    <row r="12" spans="1:256" s="21" customFormat="1" ht="21" customHeight="1">
      <c r="A12" s="12" t="s">
        <v>145</v>
      </c>
      <c r="B12" s="13" t="s">
        <v>146</v>
      </c>
      <c r="C12" s="13" t="s">
        <v>10</v>
      </c>
      <c r="D12" s="14" t="s">
        <v>128</v>
      </c>
      <c r="E12" s="13">
        <v>10</v>
      </c>
      <c r="F12" s="38" t="s">
        <v>69</v>
      </c>
      <c r="G12" s="16">
        <f t="shared" si="0"/>
        <v>90</v>
      </c>
      <c r="H12" s="16">
        <v>10</v>
      </c>
      <c r="I12" s="21" t="s">
        <v>13</v>
      </c>
      <c r="IJ12" s="62"/>
      <c r="IK12" s="62"/>
      <c r="IL12" s="62"/>
      <c r="IM12" s="62"/>
      <c r="IN12" s="62"/>
      <c r="IO12" s="62"/>
      <c r="IP12" s="62"/>
      <c r="IQ12" s="54"/>
      <c r="IR12" s="54"/>
      <c r="IS12" s="54"/>
      <c r="IT12" s="54"/>
      <c r="IU12" s="54"/>
      <c r="IV12" s="54"/>
    </row>
    <row r="13" spans="1:256" s="21" customFormat="1" ht="21" customHeight="1">
      <c r="A13" s="12" t="s">
        <v>147</v>
      </c>
      <c r="B13" s="13" t="s">
        <v>148</v>
      </c>
      <c r="C13" s="13" t="s">
        <v>10</v>
      </c>
      <c r="D13" s="14" t="s">
        <v>128</v>
      </c>
      <c r="E13" s="13"/>
      <c r="F13" s="38" t="s">
        <v>27</v>
      </c>
      <c r="G13" s="16">
        <f t="shared" si="0"/>
        <v>89</v>
      </c>
      <c r="H13" s="16">
        <v>11</v>
      </c>
      <c r="I13" s="21" t="s">
        <v>13</v>
      </c>
      <c r="IJ13" s="62"/>
      <c r="IK13" s="62"/>
      <c r="IL13" s="62"/>
      <c r="IM13" s="62"/>
      <c r="IN13" s="62"/>
      <c r="IO13" s="62"/>
      <c r="IP13" s="62"/>
      <c r="IQ13" s="54"/>
      <c r="IR13" s="54"/>
      <c r="IS13" s="54"/>
      <c r="IT13" s="54"/>
      <c r="IU13" s="54"/>
      <c r="IV13" s="54"/>
    </row>
    <row r="14" spans="1:256" s="47" customFormat="1" ht="21" customHeight="1">
      <c r="A14" s="12" t="s">
        <v>149</v>
      </c>
      <c r="B14" s="13" t="s">
        <v>150</v>
      </c>
      <c r="C14" s="13" t="s">
        <v>10</v>
      </c>
      <c r="D14" s="14" t="s">
        <v>128</v>
      </c>
      <c r="E14" s="13">
        <v>10</v>
      </c>
      <c r="F14" s="38" t="s">
        <v>77</v>
      </c>
      <c r="G14" s="16">
        <f t="shared" si="0"/>
        <v>87</v>
      </c>
      <c r="H14" s="16">
        <v>12</v>
      </c>
      <c r="I14" s="21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54"/>
      <c r="IR14" s="54"/>
      <c r="IS14" s="54"/>
      <c r="IT14" s="54"/>
      <c r="IU14" s="54"/>
      <c r="IV14" s="54"/>
    </row>
    <row r="15" spans="1:256" s="47" customFormat="1" ht="21" customHeight="1">
      <c r="A15" s="12" t="s">
        <v>151</v>
      </c>
      <c r="B15" s="13" t="s">
        <v>152</v>
      </c>
      <c r="C15" s="13" t="s">
        <v>10</v>
      </c>
      <c r="D15" s="14" t="s">
        <v>128</v>
      </c>
      <c r="E15" s="13">
        <v>10</v>
      </c>
      <c r="F15" s="38" t="s">
        <v>77</v>
      </c>
      <c r="G15" s="16">
        <f t="shared" si="0"/>
        <v>87</v>
      </c>
      <c r="H15" s="16">
        <v>13</v>
      </c>
      <c r="I15" s="21" t="s">
        <v>13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54"/>
      <c r="IR15" s="54"/>
      <c r="IS15" s="54"/>
      <c r="IT15" s="54"/>
      <c r="IU15" s="54"/>
      <c r="IV15" s="54"/>
    </row>
    <row r="16" spans="1:256" s="47" customFormat="1" ht="21" customHeight="1">
      <c r="A16" s="12" t="s">
        <v>153</v>
      </c>
      <c r="B16" s="13" t="s">
        <v>154</v>
      </c>
      <c r="C16" s="13" t="s">
        <v>10</v>
      </c>
      <c r="D16" s="14" t="s">
        <v>128</v>
      </c>
      <c r="E16" s="13">
        <v>10</v>
      </c>
      <c r="F16" s="38" t="s">
        <v>77</v>
      </c>
      <c r="G16" s="16">
        <f t="shared" si="0"/>
        <v>87</v>
      </c>
      <c r="H16" s="16">
        <v>14</v>
      </c>
      <c r="I16" s="21" t="s">
        <v>13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54"/>
      <c r="IR16" s="54"/>
      <c r="IS16" s="54"/>
      <c r="IT16" s="54"/>
      <c r="IU16" s="54"/>
      <c r="IV16" s="54"/>
    </row>
    <row r="17" spans="1:256" s="47" customFormat="1" ht="21" customHeight="1">
      <c r="A17" s="12" t="s">
        <v>155</v>
      </c>
      <c r="B17" s="13" t="s">
        <v>156</v>
      </c>
      <c r="C17" s="13" t="s">
        <v>10</v>
      </c>
      <c r="D17" s="14" t="s">
        <v>128</v>
      </c>
      <c r="E17" s="13"/>
      <c r="F17" s="38" t="s">
        <v>61</v>
      </c>
      <c r="G17" s="16">
        <f t="shared" si="0"/>
        <v>84</v>
      </c>
      <c r="H17" s="16">
        <v>15</v>
      </c>
      <c r="I17" s="21" t="s">
        <v>13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54"/>
      <c r="IR17" s="54"/>
      <c r="IS17" s="54"/>
      <c r="IT17" s="54"/>
      <c r="IU17" s="54"/>
      <c r="IV17" s="54"/>
    </row>
    <row r="18" spans="1:256" s="47" customFormat="1" ht="21" customHeight="1">
      <c r="A18" s="12" t="s">
        <v>157</v>
      </c>
      <c r="B18" s="13" t="s">
        <v>158</v>
      </c>
      <c r="C18" s="13" t="s">
        <v>10</v>
      </c>
      <c r="D18" s="14" t="s">
        <v>128</v>
      </c>
      <c r="E18" s="13">
        <v>10</v>
      </c>
      <c r="F18" s="38" t="s">
        <v>87</v>
      </c>
      <c r="G18" s="16">
        <f t="shared" si="0"/>
        <v>83</v>
      </c>
      <c r="H18" s="16">
        <v>16</v>
      </c>
      <c r="I18" s="21" t="s">
        <v>13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54"/>
      <c r="IR18" s="54"/>
      <c r="IS18" s="54"/>
      <c r="IT18" s="54"/>
      <c r="IU18" s="54"/>
      <c r="IV18" s="54"/>
    </row>
    <row r="19" spans="1:256" s="47" customFormat="1" ht="21" customHeight="1">
      <c r="A19" s="12" t="s">
        <v>159</v>
      </c>
      <c r="B19" s="13" t="s">
        <v>160</v>
      </c>
      <c r="C19" s="13" t="s">
        <v>10</v>
      </c>
      <c r="D19" s="14" t="s">
        <v>128</v>
      </c>
      <c r="E19" s="13">
        <v>10</v>
      </c>
      <c r="F19" s="38" t="s">
        <v>87</v>
      </c>
      <c r="G19" s="16">
        <f t="shared" si="0"/>
        <v>83</v>
      </c>
      <c r="H19" s="16">
        <v>17</v>
      </c>
      <c r="I19" s="21" t="s">
        <v>13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54"/>
      <c r="IR19" s="54"/>
      <c r="IS19" s="54"/>
      <c r="IT19" s="54"/>
      <c r="IU19" s="54"/>
      <c r="IV19" s="54"/>
    </row>
    <row r="20" spans="1:256" s="47" customFormat="1" ht="21" customHeight="1">
      <c r="A20" s="12" t="s">
        <v>161</v>
      </c>
      <c r="B20" s="13" t="s">
        <v>162</v>
      </c>
      <c r="C20" s="13" t="s">
        <v>10</v>
      </c>
      <c r="D20" s="14" t="s">
        <v>128</v>
      </c>
      <c r="E20" s="13"/>
      <c r="F20" s="38" t="s">
        <v>38</v>
      </c>
      <c r="G20" s="16">
        <f t="shared" si="0"/>
        <v>83</v>
      </c>
      <c r="H20" s="16">
        <v>18</v>
      </c>
      <c r="I20" s="21" t="s">
        <v>13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54"/>
      <c r="IR20" s="54"/>
      <c r="IS20" s="54"/>
      <c r="IT20" s="54"/>
      <c r="IU20" s="54"/>
      <c r="IV20" s="54"/>
    </row>
    <row r="21" spans="1:256" s="47" customFormat="1" ht="21" customHeight="1">
      <c r="A21" s="12" t="s">
        <v>163</v>
      </c>
      <c r="B21" s="13" t="s">
        <v>164</v>
      </c>
      <c r="C21" s="13" t="s">
        <v>10</v>
      </c>
      <c r="D21" s="14" t="s">
        <v>128</v>
      </c>
      <c r="E21" s="13"/>
      <c r="F21" s="38" t="s">
        <v>38</v>
      </c>
      <c r="G21" s="16">
        <f t="shared" si="0"/>
        <v>83</v>
      </c>
      <c r="H21" s="16">
        <v>19</v>
      </c>
      <c r="I21" s="21" t="s">
        <v>13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54"/>
      <c r="IR21" s="54"/>
      <c r="IS21" s="54"/>
      <c r="IT21" s="54"/>
      <c r="IU21" s="54"/>
      <c r="IV21" s="54"/>
    </row>
    <row r="22" spans="1:256" s="47" customFormat="1" ht="21" customHeight="1">
      <c r="A22" s="13">
        <v>210909001</v>
      </c>
      <c r="B22" s="13" t="s">
        <v>165</v>
      </c>
      <c r="C22" s="13" t="s">
        <v>10</v>
      </c>
      <c r="D22" s="14" t="s">
        <v>128</v>
      </c>
      <c r="E22" s="13">
        <v>10</v>
      </c>
      <c r="F22" s="38" t="s">
        <v>66</v>
      </c>
      <c r="G22" s="16">
        <f t="shared" si="0"/>
        <v>82</v>
      </c>
      <c r="H22" s="16">
        <v>20</v>
      </c>
      <c r="I22" s="21" t="s">
        <v>13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54"/>
      <c r="IR22" s="54"/>
      <c r="IS22" s="54"/>
      <c r="IT22" s="54"/>
      <c r="IU22" s="54"/>
      <c r="IV22" s="54"/>
    </row>
    <row r="23" spans="1:256" s="47" customFormat="1" ht="21" customHeight="1">
      <c r="A23" s="12" t="s">
        <v>166</v>
      </c>
      <c r="B23" s="13" t="s">
        <v>167</v>
      </c>
      <c r="C23" s="13" t="s">
        <v>10</v>
      </c>
      <c r="D23" s="14" t="s">
        <v>128</v>
      </c>
      <c r="E23" s="13"/>
      <c r="F23" s="38" t="s">
        <v>168</v>
      </c>
      <c r="G23" s="16">
        <f t="shared" si="0"/>
        <v>82</v>
      </c>
      <c r="H23" s="16">
        <v>21</v>
      </c>
      <c r="I23" s="21" t="s">
        <v>13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54"/>
      <c r="IR23" s="54"/>
      <c r="IS23" s="54"/>
      <c r="IT23" s="54"/>
      <c r="IU23" s="54"/>
      <c r="IV23" s="54"/>
    </row>
    <row r="24" spans="1:256" s="47" customFormat="1" ht="21" customHeight="1">
      <c r="A24" s="12" t="s">
        <v>169</v>
      </c>
      <c r="B24" s="13" t="s">
        <v>170</v>
      </c>
      <c r="C24" s="13" t="s">
        <v>10</v>
      </c>
      <c r="D24" s="14" t="s">
        <v>128</v>
      </c>
      <c r="E24" s="13"/>
      <c r="F24" s="38" t="s">
        <v>17</v>
      </c>
      <c r="G24" s="16">
        <f t="shared" si="0"/>
        <v>79</v>
      </c>
      <c r="H24" s="16">
        <v>22</v>
      </c>
      <c r="I24" s="21" t="s">
        <v>13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54"/>
      <c r="IR24" s="54"/>
      <c r="IS24" s="54"/>
      <c r="IT24" s="54"/>
      <c r="IU24" s="54"/>
      <c r="IV24" s="54"/>
    </row>
    <row r="25" spans="1:256" s="47" customFormat="1" ht="21" customHeight="1">
      <c r="A25" s="12" t="s">
        <v>171</v>
      </c>
      <c r="B25" s="13" t="s">
        <v>172</v>
      </c>
      <c r="C25" s="13" t="s">
        <v>10</v>
      </c>
      <c r="D25" s="14" t="s">
        <v>128</v>
      </c>
      <c r="E25" s="13">
        <v>10</v>
      </c>
      <c r="F25" s="38" t="s">
        <v>74</v>
      </c>
      <c r="G25" s="16">
        <f t="shared" si="0"/>
        <v>78</v>
      </c>
      <c r="H25" s="16">
        <v>23</v>
      </c>
      <c r="I25" s="21" t="s">
        <v>13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54"/>
      <c r="IR25" s="54"/>
      <c r="IS25" s="54"/>
      <c r="IT25" s="54"/>
      <c r="IU25" s="54"/>
      <c r="IV25" s="54"/>
    </row>
    <row r="26" spans="1:256" s="47" customFormat="1" ht="21" customHeight="1">
      <c r="A26" s="12" t="s">
        <v>173</v>
      </c>
      <c r="B26" s="13" t="s">
        <v>174</v>
      </c>
      <c r="C26" s="13" t="s">
        <v>10</v>
      </c>
      <c r="D26" s="14" t="s">
        <v>128</v>
      </c>
      <c r="E26" s="13"/>
      <c r="F26" s="38" t="s">
        <v>46</v>
      </c>
      <c r="G26" s="16">
        <f t="shared" si="0"/>
        <v>78</v>
      </c>
      <c r="H26" s="16">
        <v>24</v>
      </c>
      <c r="I26" s="21" t="s">
        <v>13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54"/>
      <c r="IR26" s="54"/>
      <c r="IS26" s="54"/>
      <c r="IT26" s="54"/>
      <c r="IU26" s="54"/>
      <c r="IV26" s="54"/>
    </row>
    <row r="27" spans="1:256" s="47" customFormat="1" ht="21" customHeight="1">
      <c r="A27" s="58">
        <v>210909016</v>
      </c>
      <c r="B27" s="12" t="s">
        <v>175</v>
      </c>
      <c r="C27" s="13" t="s">
        <v>10</v>
      </c>
      <c r="D27" s="14" t="s">
        <v>128</v>
      </c>
      <c r="E27" s="13"/>
      <c r="F27" s="38" t="s">
        <v>46</v>
      </c>
      <c r="G27" s="16">
        <f t="shared" si="0"/>
        <v>78</v>
      </c>
      <c r="H27" s="16">
        <v>25</v>
      </c>
      <c r="I27" s="21" t="s">
        <v>13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54"/>
      <c r="IR27" s="54"/>
      <c r="IS27" s="54"/>
      <c r="IT27" s="54"/>
      <c r="IU27" s="54"/>
      <c r="IV27" s="54"/>
    </row>
    <row r="28" spans="1:256" s="47" customFormat="1" ht="21" customHeight="1">
      <c r="A28" s="12" t="s">
        <v>176</v>
      </c>
      <c r="B28" s="13" t="s">
        <v>177</v>
      </c>
      <c r="C28" s="13" t="s">
        <v>10</v>
      </c>
      <c r="D28" s="14" t="s">
        <v>128</v>
      </c>
      <c r="E28" s="13">
        <v>10</v>
      </c>
      <c r="F28" s="38" t="s">
        <v>74</v>
      </c>
      <c r="G28" s="16">
        <f t="shared" si="0"/>
        <v>78</v>
      </c>
      <c r="H28" s="16">
        <v>26</v>
      </c>
      <c r="I28" s="21" t="s">
        <v>13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54"/>
      <c r="IR28" s="54"/>
      <c r="IS28" s="54"/>
      <c r="IT28" s="54"/>
      <c r="IU28" s="54"/>
      <c r="IV28" s="54"/>
    </row>
    <row r="29" spans="1:256" s="47" customFormat="1" ht="21" customHeight="1">
      <c r="A29" s="12" t="s">
        <v>178</v>
      </c>
      <c r="B29" s="13" t="s">
        <v>179</v>
      </c>
      <c r="C29" s="13" t="s">
        <v>10</v>
      </c>
      <c r="D29" s="14" t="s">
        <v>128</v>
      </c>
      <c r="E29" s="13"/>
      <c r="F29" s="38" t="s">
        <v>77</v>
      </c>
      <c r="G29" s="16">
        <f t="shared" si="0"/>
        <v>77</v>
      </c>
      <c r="H29" s="16">
        <v>27</v>
      </c>
      <c r="I29" s="21" t="s">
        <v>13</v>
      </c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54"/>
      <c r="IR29" s="54"/>
      <c r="IS29" s="54"/>
      <c r="IT29" s="54"/>
      <c r="IU29" s="54"/>
      <c r="IV29" s="54"/>
    </row>
    <row r="30" spans="1:256" s="47" customFormat="1" ht="21" customHeight="1">
      <c r="A30" s="18" t="s">
        <v>180</v>
      </c>
      <c r="B30" s="19" t="s">
        <v>181</v>
      </c>
      <c r="C30" s="19" t="s">
        <v>10</v>
      </c>
      <c r="D30" s="20" t="s">
        <v>128</v>
      </c>
      <c r="E30" s="19">
        <v>10</v>
      </c>
      <c r="F30" s="38" t="s">
        <v>182</v>
      </c>
      <c r="G30" s="16">
        <f t="shared" si="0"/>
        <v>76</v>
      </c>
      <c r="H30" s="16">
        <v>28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54"/>
      <c r="IR30" s="54"/>
      <c r="IS30" s="54"/>
      <c r="IT30" s="54"/>
      <c r="IU30" s="54"/>
      <c r="IV30" s="54"/>
    </row>
    <row r="31" spans="1:256" s="47" customFormat="1" ht="21" customHeight="1">
      <c r="A31" s="18" t="s">
        <v>183</v>
      </c>
      <c r="B31" s="19" t="s">
        <v>184</v>
      </c>
      <c r="C31" s="19" t="s">
        <v>10</v>
      </c>
      <c r="D31" s="20" t="s">
        <v>128</v>
      </c>
      <c r="E31" s="19">
        <v>10</v>
      </c>
      <c r="F31" s="38" t="s">
        <v>82</v>
      </c>
      <c r="G31" s="16">
        <f t="shared" si="0"/>
        <v>74</v>
      </c>
      <c r="H31" s="16">
        <v>29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54"/>
      <c r="IR31" s="54"/>
      <c r="IS31" s="54"/>
      <c r="IT31" s="54"/>
      <c r="IU31" s="54"/>
      <c r="IV31" s="54"/>
    </row>
    <row r="32" spans="1:256" s="47" customFormat="1" ht="21" customHeight="1">
      <c r="A32" s="18" t="s">
        <v>185</v>
      </c>
      <c r="B32" s="19" t="s">
        <v>186</v>
      </c>
      <c r="C32" s="19" t="s">
        <v>10</v>
      </c>
      <c r="D32" s="20" t="s">
        <v>128</v>
      </c>
      <c r="E32" s="19"/>
      <c r="F32" s="38" t="s">
        <v>19</v>
      </c>
      <c r="G32" s="16">
        <f t="shared" si="0"/>
        <v>74</v>
      </c>
      <c r="H32" s="16">
        <v>30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54"/>
      <c r="IR32" s="54"/>
      <c r="IS32" s="54"/>
      <c r="IT32" s="54"/>
      <c r="IU32" s="54"/>
      <c r="IV32" s="54"/>
    </row>
    <row r="33" spans="1:250" s="46" customFormat="1" ht="21" customHeight="1">
      <c r="A33" s="59" t="s">
        <v>187</v>
      </c>
      <c r="B33" s="52" t="s">
        <v>188</v>
      </c>
      <c r="C33" s="52" t="s">
        <v>10</v>
      </c>
      <c r="D33" s="53" t="s">
        <v>128</v>
      </c>
      <c r="E33" s="52"/>
      <c r="F33" s="38" t="s">
        <v>87</v>
      </c>
      <c r="G33" s="16">
        <f t="shared" si="0"/>
        <v>73</v>
      </c>
      <c r="H33" s="16">
        <v>31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</row>
    <row r="34" spans="1:250" s="46" customFormat="1" ht="21" customHeight="1">
      <c r="A34" s="59" t="s">
        <v>189</v>
      </c>
      <c r="B34" s="52" t="s">
        <v>190</v>
      </c>
      <c r="C34" s="52" t="s">
        <v>10</v>
      </c>
      <c r="D34" s="53" t="s">
        <v>128</v>
      </c>
      <c r="E34" s="52"/>
      <c r="F34" s="38" t="s">
        <v>66</v>
      </c>
      <c r="G34" s="16">
        <f t="shared" si="0"/>
        <v>72</v>
      </c>
      <c r="H34" s="16">
        <v>32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</row>
    <row r="35" spans="1:250" s="46" customFormat="1" ht="21" customHeight="1">
      <c r="A35" s="59" t="s">
        <v>191</v>
      </c>
      <c r="B35" s="52" t="s">
        <v>192</v>
      </c>
      <c r="C35" s="52" t="s">
        <v>10</v>
      </c>
      <c r="D35" s="53" t="s">
        <v>128</v>
      </c>
      <c r="E35" s="52">
        <v>10</v>
      </c>
      <c r="F35" s="38" t="s">
        <v>107</v>
      </c>
      <c r="G35" s="16">
        <f t="shared" si="0"/>
        <v>71</v>
      </c>
      <c r="H35" s="16">
        <v>33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</row>
    <row r="36" spans="1:250" s="46" customFormat="1" ht="21" customHeight="1">
      <c r="A36" s="59" t="s">
        <v>193</v>
      </c>
      <c r="B36" s="52" t="s">
        <v>194</v>
      </c>
      <c r="C36" s="52" t="s">
        <v>10</v>
      </c>
      <c r="D36" s="53" t="s">
        <v>128</v>
      </c>
      <c r="E36" s="52"/>
      <c r="F36" s="38" t="s">
        <v>21</v>
      </c>
      <c r="G36" s="16">
        <f t="shared" si="0"/>
        <v>70</v>
      </c>
      <c r="H36" s="16">
        <v>34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</row>
    <row r="37" spans="1:250" s="46" customFormat="1" ht="21" customHeight="1">
      <c r="A37" s="59" t="s">
        <v>195</v>
      </c>
      <c r="B37" s="52" t="s">
        <v>196</v>
      </c>
      <c r="C37" s="52" t="s">
        <v>10</v>
      </c>
      <c r="D37" s="53" t="s">
        <v>128</v>
      </c>
      <c r="E37" s="52"/>
      <c r="F37" s="38" t="s">
        <v>110</v>
      </c>
      <c r="G37" s="16">
        <f t="shared" si="0"/>
        <v>69</v>
      </c>
      <c r="H37" s="16">
        <v>35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</row>
    <row r="38" spans="1:250" s="46" customFormat="1" ht="21" customHeight="1">
      <c r="A38" s="59" t="s">
        <v>197</v>
      </c>
      <c r="B38" s="52" t="s">
        <v>198</v>
      </c>
      <c r="C38" s="13" t="s">
        <v>10</v>
      </c>
      <c r="D38" s="53" t="s">
        <v>128</v>
      </c>
      <c r="E38" s="52">
        <v>10</v>
      </c>
      <c r="F38" s="38" t="s">
        <v>116</v>
      </c>
      <c r="G38" s="16">
        <f t="shared" si="0"/>
        <v>69</v>
      </c>
      <c r="H38" s="16">
        <v>36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</row>
    <row r="39" spans="1:250" s="46" customFormat="1" ht="21" customHeight="1">
      <c r="A39" s="59" t="s">
        <v>199</v>
      </c>
      <c r="B39" s="52" t="s">
        <v>200</v>
      </c>
      <c r="C39" s="52" t="s">
        <v>10</v>
      </c>
      <c r="D39" s="53" t="s">
        <v>128</v>
      </c>
      <c r="E39" s="52"/>
      <c r="F39" s="38" t="s">
        <v>74</v>
      </c>
      <c r="G39" s="16">
        <f t="shared" si="0"/>
        <v>68</v>
      </c>
      <c r="H39" s="16">
        <v>37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</row>
    <row r="40" spans="1:250" s="46" customFormat="1" ht="21" customHeight="1">
      <c r="A40" s="59" t="s">
        <v>201</v>
      </c>
      <c r="B40" s="52" t="s">
        <v>202</v>
      </c>
      <c r="C40" s="52" t="s">
        <v>10</v>
      </c>
      <c r="D40" s="53" t="s">
        <v>128</v>
      </c>
      <c r="E40" s="52"/>
      <c r="F40" s="38" t="s">
        <v>182</v>
      </c>
      <c r="G40" s="16">
        <f t="shared" si="0"/>
        <v>66</v>
      </c>
      <c r="H40" s="16">
        <v>38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</row>
    <row r="41" spans="1:250" s="46" customFormat="1" ht="21" customHeight="1">
      <c r="A41" s="59" t="s">
        <v>203</v>
      </c>
      <c r="B41" s="52" t="s">
        <v>204</v>
      </c>
      <c r="C41" s="52" t="s">
        <v>10</v>
      </c>
      <c r="D41" s="53" t="s">
        <v>128</v>
      </c>
      <c r="E41" s="52"/>
      <c r="F41" s="38" t="s">
        <v>205</v>
      </c>
      <c r="G41" s="16">
        <f t="shared" si="0"/>
        <v>63</v>
      </c>
      <c r="H41" s="16">
        <v>39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</row>
    <row r="42" spans="1:250" s="46" customFormat="1" ht="21" customHeight="1">
      <c r="A42" s="59" t="s">
        <v>206</v>
      </c>
      <c r="B42" s="52" t="s">
        <v>207</v>
      </c>
      <c r="C42" s="52" t="s">
        <v>10</v>
      </c>
      <c r="D42" s="53" t="s">
        <v>128</v>
      </c>
      <c r="E42" s="52"/>
      <c r="F42" s="38" t="s">
        <v>205</v>
      </c>
      <c r="G42" s="16">
        <f t="shared" si="0"/>
        <v>63</v>
      </c>
      <c r="H42" s="16">
        <v>40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</row>
    <row r="43" spans="1:250" s="46" customFormat="1" ht="21" customHeight="1">
      <c r="A43" s="59" t="s">
        <v>208</v>
      </c>
      <c r="B43" s="52" t="s">
        <v>209</v>
      </c>
      <c r="C43" s="52" t="s">
        <v>10</v>
      </c>
      <c r="D43" s="53" t="s">
        <v>128</v>
      </c>
      <c r="E43" s="52"/>
      <c r="F43" s="38" t="s">
        <v>23</v>
      </c>
      <c r="G43" s="16">
        <f t="shared" si="0"/>
        <v>62</v>
      </c>
      <c r="H43" s="16">
        <v>41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</row>
    <row r="44" spans="1:250" s="46" customFormat="1" ht="21" customHeight="1">
      <c r="A44" s="59" t="s">
        <v>210</v>
      </c>
      <c r="B44" s="52" t="s">
        <v>211</v>
      </c>
      <c r="C44" s="52" t="s">
        <v>10</v>
      </c>
      <c r="D44" s="53" t="s">
        <v>128</v>
      </c>
      <c r="E44" s="52"/>
      <c r="F44" s="38" t="s">
        <v>212</v>
      </c>
      <c r="G44" s="16">
        <f t="shared" si="0"/>
        <v>57</v>
      </c>
      <c r="H44" s="16">
        <v>42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</row>
    <row r="45" spans="1:250" s="46" customFormat="1" ht="21" customHeight="1">
      <c r="A45" s="59" t="s">
        <v>213</v>
      </c>
      <c r="B45" s="52" t="s">
        <v>214</v>
      </c>
      <c r="C45" s="52" t="s">
        <v>10</v>
      </c>
      <c r="D45" s="53" t="s">
        <v>128</v>
      </c>
      <c r="E45" s="52">
        <v>10</v>
      </c>
      <c r="F45" s="38" t="s">
        <v>119</v>
      </c>
      <c r="G45" s="16">
        <f t="shared" si="0"/>
        <v>10</v>
      </c>
      <c r="H45" s="16">
        <v>43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</row>
    <row r="46" ht="14.25">
      <c r="D46" s="60"/>
    </row>
  </sheetData>
  <sheetProtection/>
  <autoFilter ref="A2:E45"/>
  <mergeCells count="1">
    <mergeCell ref="A1:H1"/>
  </mergeCells>
  <printOptions/>
  <pageMargins left="0.64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9"/>
  <sheetViews>
    <sheetView zoomScaleSheetLayoutView="100" workbookViewId="0" topLeftCell="A1">
      <pane xSplit="1" ySplit="2" topLeftCell="B3" activePane="bottomRight" state="frozen"/>
      <selection pane="bottomRight" activeCell="C6" sqref="C6"/>
    </sheetView>
  </sheetViews>
  <sheetFormatPr defaultColWidth="9.00390625" defaultRowHeight="14.25"/>
  <cols>
    <col min="1" max="1" width="13.00390625" style="3" customWidth="1"/>
    <col min="2" max="2" width="7.50390625" style="3" customWidth="1"/>
    <col min="3" max="3" width="6.375" style="3" customWidth="1"/>
    <col min="4" max="4" width="9.125" style="3" customWidth="1"/>
    <col min="5" max="5" width="7.25390625" style="3" customWidth="1"/>
    <col min="6" max="6" width="9.125" style="4" customWidth="1"/>
    <col min="7" max="7" width="9.00390625" style="5" customWidth="1"/>
    <col min="8" max="8" width="9.00390625" style="6" customWidth="1"/>
    <col min="9" max="243" width="9.00390625" style="5" customWidth="1"/>
    <col min="244" max="250" width="9.00390625" style="49" customWidth="1"/>
    <col min="251" max="16384" width="9.00390625" style="50" customWidth="1"/>
  </cols>
  <sheetData>
    <row r="1" spans="1:8" ht="60.75" customHeight="1">
      <c r="A1" s="51" t="s">
        <v>0</v>
      </c>
      <c r="B1" s="51"/>
      <c r="C1" s="51"/>
      <c r="D1" s="51"/>
      <c r="E1" s="51"/>
      <c r="F1" s="51"/>
      <c r="G1" s="51"/>
      <c r="H1" s="51"/>
    </row>
    <row r="2" spans="1:250" s="46" customFormat="1" ht="32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</row>
    <row r="3" spans="1:256" s="47" customFormat="1" ht="25.5" customHeight="1">
      <c r="A3" s="13">
        <v>220909080</v>
      </c>
      <c r="B3" s="13" t="s">
        <v>215</v>
      </c>
      <c r="C3" s="13" t="s">
        <v>26</v>
      </c>
      <c r="D3" s="14" t="s">
        <v>128</v>
      </c>
      <c r="E3" s="13">
        <v>10</v>
      </c>
      <c r="F3" s="38" t="s">
        <v>216</v>
      </c>
      <c r="G3" s="16">
        <f aca="true" t="shared" si="0" ref="G3:G66">F3+E3</f>
        <v>100</v>
      </c>
      <c r="H3" s="16">
        <v>1</v>
      </c>
      <c r="I3" s="21" t="s">
        <v>13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54"/>
      <c r="IR3" s="54"/>
      <c r="IS3" s="54"/>
      <c r="IT3" s="54"/>
      <c r="IU3" s="54"/>
      <c r="IV3" s="54"/>
    </row>
    <row r="4" spans="1:256" s="47" customFormat="1" ht="25.5" customHeight="1">
      <c r="A4" s="13">
        <v>220909061</v>
      </c>
      <c r="B4" s="13" t="s">
        <v>217</v>
      </c>
      <c r="C4" s="13" t="s">
        <v>26</v>
      </c>
      <c r="D4" s="14" t="s">
        <v>128</v>
      </c>
      <c r="E4" s="13">
        <v>10</v>
      </c>
      <c r="F4" s="38" t="s">
        <v>15</v>
      </c>
      <c r="G4" s="16">
        <f t="shared" si="0"/>
        <v>96</v>
      </c>
      <c r="H4" s="16">
        <v>2</v>
      </c>
      <c r="I4" s="21" t="s">
        <v>13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54"/>
      <c r="IR4" s="54"/>
      <c r="IS4" s="54"/>
      <c r="IT4" s="54"/>
      <c r="IU4" s="54"/>
      <c r="IV4" s="54"/>
    </row>
    <row r="5" spans="1:256" s="47" customFormat="1" ht="25.5" customHeight="1">
      <c r="A5" s="13">
        <v>220909034</v>
      </c>
      <c r="B5" s="13" t="s">
        <v>218</v>
      </c>
      <c r="C5" s="13" t="s">
        <v>26</v>
      </c>
      <c r="D5" s="14" t="s">
        <v>128</v>
      </c>
      <c r="E5" s="13">
        <v>10</v>
      </c>
      <c r="F5" s="38" t="s">
        <v>35</v>
      </c>
      <c r="G5" s="16">
        <f t="shared" si="0"/>
        <v>95</v>
      </c>
      <c r="H5" s="16">
        <v>3</v>
      </c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54"/>
      <c r="IR5" s="54"/>
      <c r="IS5" s="54"/>
      <c r="IT5" s="54"/>
      <c r="IU5" s="54"/>
      <c r="IV5" s="54"/>
    </row>
    <row r="6" spans="1:256" s="47" customFormat="1" ht="25.5" customHeight="1">
      <c r="A6" s="13">
        <v>220909060</v>
      </c>
      <c r="B6" s="13" t="s">
        <v>219</v>
      </c>
      <c r="C6" s="13" t="s">
        <v>26</v>
      </c>
      <c r="D6" s="14" t="s">
        <v>128</v>
      </c>
      <c r="E6" s="13">
        <v>10</v>
      </c>
      <c r="F6" s="38" t="s">
        <v>35</v>
      </c>
      <c r="G6" s="16">
        <f t="shared" si="0"/>
        <v>95</v>
      </c>
      <c r="H6" s="16">
        <v>4</v>
      </c>
      <c r="I6" s="21" t="s">
        <v>13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54"/>
      <c r="IR6" s="54"/>
      <c r="IS6" s="54"/>
      <c r="IT6" s="54"/>
      <c r="IU6" s="54"/>
      <c r="IV6" s="54"/>
    </row>
    <row r="7" spans="1:256" s="47" customFormat="1" ht="25.5" customHeight="1">
      <c r="A7" s="13">
        <v>220909003</v>
      </c>
      <c r="B7" s="13" t="s">
        <v>220</v>
      </c>
      <c r="C7" s="13" t="s">
        <v>26</v>
      </c>
      <c r="D7" s="14" t="s">
        <v>128</v>
      </c>
      <c r="E7" s="13"/>
      <c r="F7" s="38" t="s">
        <v>221</v>
      </c>
      <c r="G7" s="16">
        <f t="shared" si="0"/>
        <v>94</v>
      </c>
      <c r="H7" s="16">
        <v>5</v>
      </c>
      <c r="I7" s="21" t="s">
        <v>13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54"/>
      <c r="IR7" s="54"/>
      <c r="IS7" s="54"/>
      <c r="IT7" s="54"/>
      <c r="IU7" s="54"/>
      <c r="IV7" s="54"/>
    </row>
    <row r="8" spans="1:256" s="47" customFormat="1" ht="25.5" customHeight="1">
      <c r="A8" s="13">
        <v>220909014</v>
      </c>
      <c r="B8" s="13" t="s">
        <v>222</v>
      </c>
      <c r="C8" s="13" t="s">
        <v>26</v>
      </c>
      <c r="D8" s="14" t="s">
        <v>128</v>
      </c>
      <c r="E8" s="13">
        <v>10</v>
      </c>
      <c r="F8" s="38" t="s">
        <v>61</v>
      </c>
      <c r="G8" s="16">
        <f t="shared" si="0"/>
        <v>94</v>
      </c>
      <c r="H8" s="16">
        <v>6</v>
      </c>
      <c r="I8" s="21" t="s">
        <v>13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54"/>
      <c r="IR8" s="54"/>
      <c r="IS8" s="54"/>
      <c r="IT8" s="54"/>
      <c r="IU8" s="54"/>
      <c r="IV8" s="54"/>
    </row>
    <row r="9" spans="1:256" s="47" customFormat="1" ht="25.5" customHeight="1">
      <c r="A9" s="13">
        <v>220909076</v>
      </c>
      <c r="B9" s="13" t="s">
        <v>223</v>
      </c>
      <c r="C9" s="13" t="s">
        <v>26</v>
      </c>
      <c r="D9" s="14" t="s">
        <v>128</v>
      </c>
      <c r="E9" s="13">
        <v>10</v>
      </c>
      <c r="F9" s="38" t="s">
        <v>61</v>
      </c>
      <c r="G9" s="16">
        <f t="shared" si="0"/>
        <v>94</v>
      </c>
      <c r="H9" s="16">
        <v>7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54"/>
      <c r="IR9" s="54"/>
      <c r="IS9" s="54"/>
      <c r="IT9" s="54"/>
      <c r="IU9" s="54"/>
      <c r="IV9" s="54"/>
    </row>
    <row r="10" spans="1:256" s="47" customFormat="1" ht="25.5" customHeight="1">
      <c r="A10" s="13">
        <v>220909095</v>
      </c>
      <c r="B10" s="13" t="s">
        <v>224</v>
      </c>
      <c r="C10" s="13" t="s">
        <v>26</v>
      </c>
      <c r="D10" s="14" t="s">
        <v>128</v>
      </c>
      <c r="E10" s="13">
        <v>10</v>
      </c>
      <c r="F10" s="38" t="s">
        <v>61</v>
      </c>
      <c r="G10" s="16">
        <f t="shared" si="0"/>
        <v>94</v>
      </c>
      <c r="H10" s="16">
        <v>8</v>
      </c>
      <c r="I10" s="21" t="s">
        <v>13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54"/>
      <c r="IR10" s="54"/>
      <c r="IS10" s="54"/>
      <c r="IT10" s="54"/>
      <c r="IU10" s="54"/>
      <c r="IV10" s="54"/>
    </row>
    <row r="11" spans="1:256" s="47" customFormat="1" ht="25.5" customHeight="1">
      <c r="A11" s="13">
        <v>220909033</v>
      </c>
      <c r="B11" s="13" t="s">
        <v>225</v>
      </c>
      <c r="C11" s="13" t="s">
        <v>26</v>
      </c>
      <c r="D11" s="14" t="s">
        <v>128</v>
      </c>
      <c r="E11" s="13">
        <v>10</v>
      </c>
      <c r="F11" s="38" t="s">
        <v>38</v>
      </c>
      <c r="G11" s="16">
        <f t="shared" si="0"/>
        <v>93</v>
      </c>
      <c r="H11" s="16">
        <v>9</v>
      </c>
      <c r="I11" s="21" t="s">
        <v>13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54"/>
      <c r="IR11" s="54"/>
      <c r="IS11" s="54"/>
      <c r="IT11" s="54"/>
      <c r="IU11" s="54"/>
      <c r="IV11" s="54"/>
    </row>
    <row r="12" spans="1:256" s="47" customFormat="1" ht="25.5" customHeight="1">
      <c r="A12" s="13">
        <v>220909089</v>
      </c>
      <c r="B12" s="13" t="s">
        <v>226</v>
      </c>
      <c r="C12" s="13" t="s">
        <v>26</v>
      </c>
      <c r="D12" s="14" t="s">
        <v>128</v>
      </c>
      <c r="E12" s="13">
        <v>10</v>
      </c>
      <c r="F12" s="38" t="s">
        <v>38</v>
      </c>
      <c r="G12" s="16">
        <f t="shared" si="0"/>
        <v>93</v>
      </c>
      <c r="H12" s="16">
        <v>10</v>
      </c>
      <c r="I12" s="21" t="s">
        <v>13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54"/>
      <c r="IR12" s="54"/>
      <c r="IS12" s="54"/>
      <c r="IT12" s="54"/>
      <c r="IU12" s="54"/>
      <c r="IV12" s="54"/>
    </row>
    <row r="13" spans="1:256" s="47" customFormat="1" ht="25.5" customHeight="1">
      <c r="A13" s="13">
        <v>220909028</v>
      </c>
      <c r="B13" s="13" t="s">
        <v>227</v>
      </c>
      <c r="C13" s="13" t="s">
        <v>26</v>
      </c>
      <c r="D13" s="14" t="s">
        <v>128</v>
      </c>
      <c r="E13" s="13"/>
      <c r="F13" s="38" t="s">
        <v>12</v>
      </c>
      <c r="G13" s="16">
        <f t="shared" si="0"/>
        <v>92</v>
      </c>
      <c r="H13" s="16">
        <v>11</v>
      </c>
      <c r="I13" s="21" t="s">
        <v>13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54"/>
      <c r="IR13" s="54"/>
      <c r="IS13" s="54"/>
      <c r="IT13" s="54"/>
      <c r="IU13" s="54"/>
      <c r="IV13" s="54"/>
    </row>
    <row r="14" spans="1:256" s="47" customFormat="1" ht="25.5" customHeight="1">
      <c r="A14" s="13">
        <v>220909026</v>
      </c>
      <c r="B14" s="13" t="s">
        <v>228</v>
      </c>
      <c r="C14" s="13" t="s">
        <v>26</v>
      </c>
      <c r="D14" s="14" t="s">
        <v>128</v>
      </c>
      <c r="E14" s="13">
        <v>10</v>
      </c>
      <c r="F14" s="38" t="s">
        <v>229</v>
      </c>
      <c r="G14" s="16">
        <f t="shared" si="0"/>
        <v>91</v>
      </c>
      <c r="H14" s="16">
        <v>12</v>
      </c>
      <c r="I14" s="21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  <c r="IJ14" s="21"/>
      <c r="IK14" s="21"/>
      <c r="IL14" s="21"/>
      <c r="IM14" s="21"/>
      <c r="IN14" s="21"/>
      <c r="IO14" s="21"/>
      <c r="IP14" s="21"/>
      <c r="IQ14" s="54"/>
      <c r="IR14" s="54"/>
      <c r="IS14" s="54"/>
      <c r="IT14" s="54"/>
      <c r="IU14" s="54"/>
      <c r="IV14" s="54"/>
    </row>
    <row r="15" spans="1:256" s="47" customFormat="1" ht="25.5" customHeight="1">
      <c r="A15" s="13">
        <v>220909071</v>
      </c>
      <c r="B15" s="13" t="s">
        <v>230</v>
      </c>
      <c r="C15" s="13" t="s">
        <v>26</v>
      </c>
      <c r="D15" s="14" t="s">
        <v>128</v>
      </c>
      <c r="E15" s="13"/>
      <c r="F15" s="38" t="s">
        <v>216</v>
      </c>
      <c r="G15" s="16">
        <f t="shared" si="0"/>
        <v>90</v>
      </c>
      <c r="H15" s="16">
        <v>13</v>
      </c>
      <c r="I15" s="21" t="s">
        <v>13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54"/>
      <c r="IR15" s="54"/>
      <c r="IS15" s="54"/>
      <c r="IT15" s="54"/>
      <c r="IU15" s="54"/>
      <c r="IV15" s="54"/>
    </row>
    <row r="16" spans="1:256" s="47" customFormat="1" ht="25.5" customHeight="1">
      <c r="A16" s="13">
        <v>220909092</v>
      </c>
      <c r="B16" s="13" t="s">
        <v>231</v>
      </c>
      <c r="C16" s="13" t="s">
        <v>26</v>
      </c>
      <c r="D16" s="14" t="s">
        <v>128</v>
      </c>
      <c r="E16" s="13">
        <v>10</v>
      </c>
      <c r="F16" s="38" t="s">
        <v>69</v>
      </c>
      <c r="G16" s="16">
        <f t="shared" si="0"/>
        <v>90</v>
      </c>
      <c r="H16" s="16">
        <v>14</v>
      </c>
      <c r="I16" s="21" t="s">
        <v>13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54"/>
      <c r="IR16" s="54"/>
      <c r="IS16" s="54"/>
      <c r="IT16" s="54"/>
      <c r="IU16" s="54"/>
      <c r="IV16" s="54"/>
    </row>
    <row r="17" spans="1:256" s="47" customFormat="1" ht="25.5" customHeight="1">
      <c r="A17" s="13">
        <v>220909043</v>
      </c>
      <c r="B17" s="13" t="s">
        <v>232</v>
      </c>
      <c r="C17" s="13" t="s">
        <v>26</v>
      </c>
      <c r="D17" s="14" t="s">
        <v>128</v>
      </c>
      <c r="E17" s="13"/>
      <c r="F17" s="38" t="s">
        <v>27</v>
      </c>
      <c r="G17" s="16">
        <f t="shared" si="0"/>
        <v>89</v>
      </c>
      <c r="H17" s="16">
        <v>15</v>
      </c>
      <c r="I17" s="21" t="s">
        <v>13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54"/>
      <c r="IR17" s="54"/>
      <c r="IS17" s="54"/>
      <c r="IT17" s="54"/>
      <c r="IU17" s="54"/>
      <c r="IV17" s="54"/>
    </row>
    <row r="18" spans="1:256" s="47" customFormat="1" ht="25.5" customHeight="1">
      <c r="A18" s="13">
        <v>220909044</v>
      </c>
      <c r="B18" s="13" t="s">
        <v>233</v>
      </c>
      <c r="C18" s="13" t="s">
        <v>26</v>
      </c>
      <c r="D18" s="14" t="s">
        <v>128</v>
      </c>
      <c r="E18" s="13"/>
      <c r="F18" s="38" t="s">
        <v>27</v>
      </c>
      <c r="G18" s="16">
        <f t="shared" si="0"/>
        <v>89</v>
      </c>
      <c r="H18" s="16">
        <v>16</v>
      </c>
      <c r="I18" s="21" t="s">
        <v>13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54"/>
      <c r="IR18" s="54"/>
      <c r="IS18" s="54"/>
      <c r="IT18" s="54"/>
      <c r="IU18" s="54"/>
      <c r="IV18" s="54"/>
    </row>
    <row r="19" spans="1:256" s="47" customFormat="1" ht="25.5" customHeight="1">
      <c r="A19" s="13">
        <v>220909094</v>
      </c>
      <c r="B19" s="13" t="s">
        <v>234</v>
      </c>
      <c r="C19" s="13" t="s">
        <v>26</v>
      </c>
      <c r="D19" s="14" t="s">
        <v>128</v>
      </c>
      <c r="E19" s="13">
        <v>10</v>
      </c>
      <c r="F19" s="38" t="s">
        <v>17</v>
      </c>
      <c r="G19" s="16">
        <f t="shared" si="0"/>
        <v>89</v>
      </c>
      <c r="H19" s="16">
        <v>17</v>
      </c>
      <c r="I19" s="21" t="s">
        <v>13</v>
      </c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1"/>
      <c r="IF19" s="21"/>
      <c r="IG19" s="21"/>
      <c r="IH19" s="21"/>
      <c r="II19" s="21"/>
      <c r="IJ19" s="21"/>
      <c r="IK19" s="21"/>
      <c r="IL19" s="21"/>
      <c r="IM19" s="21"/>
      <c r="IN19" s="21"/>
      <c r="IO19" s="21"/>
      <c r="IP19" s="21"/>
      <c r="IQ19" s="54"/>
      <c r="IR19" s="54"/>
      <c r="IS19" s="54"/>
      <c r="IT19" s="54"/>
      <c r="IU19" s="54"/>
      <c r="IV19" s="54"/>
    </row>
    <row r="20" spans="1:256" s="47" customFormat="1" ht="25.5" customHeight="1">
      <c r="A20" s="13">
        <v>220909067</v>
      </c>
      <c r="B20" s="13" t="s">
        <v>235</v>
      </c>
      <c r="C20" s="13" t="s">
        <v>26</v>
      </c>
      <c r="D20" s="14" t="s">
        <v>128</v>
      </c>
      <c r="E20" s="13">
        <v>15</v>
      </c>
      <c r="F20" s="38" t="s">
        <v>87</v>
      </c>
      <c r="G20" s="16">
        <f t="shared" si="0"/>
        <v>88</v>
      </c>
      <c r="H20" s="16">
        <v>18</v>
      </c>
      <c r="I20" s="21" t="s">
        <v>13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54"/>
      <c r="IR20" s="54"/>
      <c r="IS20" s="54"/>
      <c r="IT20" s="54"/>
      <c r="IU20" s="54"/>
      <c r="IV20" s="54"/>
    </row>
    <row r="21" spans="1:256" s="47" customFormat="1" ht="25.5" customHeight="1">
      <c r="A21" s="13">
        <v>220909090</v>
      </c>
      <c r="B21" s="13" t="s">
        <v>236</v>
      </c>
      <c r="C21" s="13" t="s">
        <v>26</v>
      </c>
      <c r="D21" s="14" t="s">
        <v>128</v>
      </c>
      <c r="E21" s="13">
        <v>10</v>
      </c>
      <c r="F21" s="38" t="s">
        <v>46</v>
      </c>
      <c r="G21" s="16">
        <f t="shared" si="0"/>
        <v>88</v>
      </c>
      <c r="H21" s="16">
        <v>19</v>
      </c>
      <c r="I21" s="21" t="s">
        <v>13</v>
      </c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1"/>
      <c r="IF21" s="21"/>
      <c r="IG21" s="21"/>
      <c r="IH21" s="21"/>
      <c r="II21" s="21"/>
      <c r="IJ21" s="21"/>
      <c r="IK21" s="21"/>
      <c r="IL21" s="21"/>
      <c r="IM21" s="21"/>
      <c r="IN21" s="21"/>
      <c r="IO21" s="21"/>
      <c r="IP21" s="21"/>
      <c r="IQ21" s="54"/>
      <c r="IR21" s="54"/>
      <c r="IS21" s="54"/>
      <c r="IT21" s="54"/>
      <c r="IU21" s="54"/>
      <c r="IV21" s="54"/>
    </row>
    <row r="22" spans="1:256" s="47" customFormat="1" ht="25.5" customHeight="1">
      <c r="A22" s="13">
        <v>220909096</v>
      </c>
      <c r="B22" s="13" t="s">
        <v>237</v>
      </c>
      <c r="C22" s="13" t="s">
        <v>26</v>
      </c>
      <c r="D22" s="14" t="s">
        <v>128</v>
      </c>
      <c r="E22" s="13">
        <v>10</v>
      </c>
      <c r="F22" s="38" t="s">
        <v>46</v>
      </c>
      <c r="G22" s="16">
        <f t="shared" si="0"/>
        <v>88</v>
      </c>
      <c r="H22" s="16">
        <v>20</v>
      </c>
      <c r="I22" s="21" t="s">
        <v>13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54"/>
      <c r="IR22" s="54"/>
      <c r="IS22" s="54"/>
      <c r="IT22" s="54"/>
      <c r="IU22" s="54"/>
      <c r="IV22" s="54"/>
    </row>
    <row r="23" spans="1:256" s="47" customFormat="1" ht="25.5" customHeight="1">
      <c r="A23" s="13">
        <v>220909021</v>
      </c>
      <c r="B23" s="13" t="s">
        <v>238</v>
      </c>
      <c r="C23" s="13" t="s">
        <v>26</v>
      </c>
      <c r="D23" s="14" t="s">
        <v>128</v>
      </c>
      <c r="E23" s="13">
        <v>10</v>
      </c>
      <c r="F23" s="38" t="s">
        <v>77</v>
      </c>
      <c r="G23" s="16">
        <f t="shared" si="0"/>
        <v>87</v>
      </c>
      <c r="H23" s="16">
        <v>21</v>
      </c>
      <c r="I23" s="21" t="s">
        <v>13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54"/>
      <c r="IR23" s="54"/>
      <c r="IS23" s="54"/>
      <c r="IT23" s="54"/>
      <c r="IU23" s="54"/>
      <c r="IV23" s="54"/>
    </row>
    <row r="24" spans="1:256" s="47" customFormat="1" ht="25.5" customHeight="1">
      <c r="A24" s="13">
        <v>220909029</v>
      </c>
      <c r="B24" s="13" t="s">
        <v>239</v>
      </c>
      <c r="C24" s="13" t="s">
        <v>26</v>
      </c>
      <c r="D24" s="14" t="s">
        <v>128</v>
      </c>
      <c r="E24" s="13">
        <v>10</v>
      </c>
      <c r="F24" s="38" t="s">
        <v>77</v>
      </c>
      <c r="G24" s="16">
        <f t="shared" si="0"/>
        <v>87</v>
      </c>
      <c r="H24" s="16">
        <v>22</v>
      </c>
      <c r="I24" s="21" t="s">
        <v>13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1"/>
      <c r="IF24" s="21"/>
      <c r="IG24" s="21"/>
      <c r="IH24" s="21"/>
      <c r="II24" s="21"/>
      <c r="IJ24" s="21"/>
      <c r="IK24" s="21"/>
      <c r="IL24" s="21"/>
      <c r="IM24" s="21"/>
      <c r="IN24" s="21"/>
      <c r="IO24" s="21"/>
      <c r="IP24" s="21"/>
      <c r="IQ24" s="54"/>
      <c r="IR24" s="54"/>
      <c r="IS24" s="54"/>
      <c r="IT24" s="54"/>
      <c r="IU24" s="54"/>
      <c r="IV24" s="54"/>
    </row>
    <row r="25" spans="1:256" s="47" customFormat="1" ht="25.5" customHeight="1">
      <c r="A25" s="13">
        <v>220909042</v>
      </c>
      <c r="B25" s="13" t="s">
        <v>240</v>
      </c>
      <c r="C25" s="13" t="s">
        <v>26</v>
      </c>
      <c r="D25" s="14" t="s">
        <v>128</v>
      </c>
      <c r="E25" s="13">
        <v>10</v>
      </c>
      <c r="F25" s="38" t="s">
        <v>77</v>
      </c>
      <c r="G25" s="16">
        <f t="shared" si="0"/>
        <v>87</v>
      </c>
      <c r="H25" s="16">
        <v>23</v>
      </c>
      <c r="I25" s="21" t="s">
        <v>13</v>
      </c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1"/>
      <c r="IF25" s="21"/>
      <c r="IG25" s="21"/>
      <c r="IH25" s="21"/>
      <c r="II25" s="21"/>
      <c r="IJ25" s="21"/>
      <c r="IK25" s="21"/>
      <c r="IL25" s="21"/>
      <c r="IM25" s="21"/>
      <c r="IN25" s="21"/>
      <c r="IO25" s="21"/>
      <c r="IP25" s="21"/>
      <c r="IQ25" s="54"/>
      <c r="IR25" s="54"/>
      <c r="IS25" s="54"/>
      <c r="IT25" s="54"/>
      <c r="IU25" s="54"/>
      <c r="IV25" s="54"/>
    </row>
    <row r="26" spans="1:256" s="47" customFormat="1" ht="25.5" customHeight="1">
      <c r="A26" s="13">
        <v>220909068</v>
      </c>
      <c r="B26" s="13" t="s">
        <v>241</v>
      </c>
      <c r="C26" s="13" t="s">
        <v>26</v>
      </c>
      <c r="D26" s="14" t="s">
        <v>128</v>
      </c>
      <c r="E26" s="13">
        <v>10</v>
      </c>
      <c r="F26" s="38" t="s">
        <v>77</v>
      </c>
      <c r="G26" s="16">
        <f t="shared" si="0"/>
        <v>87</v>
      </c>
      <c r="H26" s="16">
        <v>24</v>
      </c>
      <c r="I26" s="21" t="s">
        <v>13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1"/>
      <c r="IF26" s="21"/>
      <c r="IG26" s="21"/>
      <c r="IH26" s="21"/>
      <c r="II26" s="21"/>
      <c r="IJ26" s="21"/>
      <c r="IK26" s="21"/>
      <c r="IL26" s="21"/>
      <c r="IM26" s="21"/>
      <c r="IN26" s="21"/>
      <c r="IO26" s="21"/>
      <c r="IP26" s="21"/>
      <c r="IQ26" s="54"/>
      <c r="IR26" s="54"/>
      <c r="IS26" s="54"/>
      <c r="IT26" s="54"/>
      <c r="IU26" s="54"/>
      <c r="IV26" s="54"/>
    </row>
    <row r="27" spans="1:256" s="47" customFormat="1" ht="25.5" customHeight="1">
      <c r="A27" s="13">
        <v>220909075</v>
      </c>
      <c r="B27" s="13" t="s">
        <v>242</v>
      </c>
      <c r="C27" s="13" t="s">
        <v>26</v>
      </c>
      <c r="D27" s="14" t="s">
        <v>128</v>
      </c>
      <c r="E27" s="13">
        <v>10</v>
      </c>
      <c r="F27" s="38" t="s">
        <v>77</v>
      </c>
      <c r="G27" s="16">
        <f t="shared" si="0"/>
        <v>87</v>
      </c>
      <c r="H27" s="16">
        <v>25</v>
      </c>
      <c r="I27" s="21" t="s">
        <v>13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1"/>
      <c r="IF27" s="21"/>
      <c r="IG27" s="21"/>
      <c r="IH27" s="21"/>
      <c r="II27" s="21"/>
      <c r="IJ27" s="21"/>
      <c r="IK27" s="21"/>
      <c r="IL27" s="21"/>
      <c r="IM27" s="21"/>
      <c r="IN27" s="21"/>
      <c r="IO27" s="21"/>
      <c r="IP27" s="21"/>
      <c r="IQ27" s="54"/>
      <c r="IR27" s="54"/>
      <c r="IS27" s="54"/>
      <c r="IT27" s="54"/>
      <c r="IU27" s="54"/>
      <c r="IV27" s="54"/>
    </row>
    <row r="28" spans="1:256" s="47" customFormat="1" ht="25.5" customHeight="1">
      <c r="A28" s="19">
        <v>220909001</v>
      </c>
      <c r="B28" s="19" t="s">
        <v>243</v>
      </c>
      <c r="C28" s="19" t="s">
        <v>26</v>
      </c>
      <c r="D28" s="20" t="s">
        <v>128</v>
      </c>
      <c r="E28" s="19"/>
      <c r="F28" s="38" t="s">
        <v>15</v>
      </c>
      <c r="G28" s="16">
        <f t="shared" si="0"/>
        <v>86</v>
      </c>
      <c r="H28" s="16">
        <v>26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1"/>
      <c r="IF28" s="21"/>
      <c r="IG28" s="21"/>
      <c r="IH28" s="21"/>
      <c r="II28" s="21"/>
      <c r="IJ28" s="21"/>
      <c r="IK28" s="21"/>
      <c r="IL28" s="21"/>
      <c r="IM28" s="21"/>
      <c r="IN28" s="21"/>
      <c r="IO28" s="21"/>
      <c r="IP28" s="21"/>
      <c r="IQ28" s="54"/>
      <c r="IR28" s="54"/>
      <c r="IS28" s="54"/>
      <c r="IT28" s="54"/>
      <c r="IU28" s="54"/>
      <c r="IV28" s="54"/>
    </row>
    <row r="29" spans="1:256" s="47" customFormat="1" ht="25.5" customHeight="1">
      <c r="A29" s="19">
        <v>220909008</v>
      </c>
      <c r="B29" s="19" t="s">
        <v>244</v>
      </c>
      <c r="C29" s="19" t="s">
        <v>26</v>
      </c>
      <c r="D29" s="20" t="s">
        <v>128</v>
      </c>
      <c r="E29" s="19">
        <v>10</v>
      </c>
      <c r="F29" s="38" t="s">
        <v>245</v>
      </c>
      <c r="G29" s="16">
        <f t="shared" si="0"/>
        <v>86</v>
      </c>
      <c r="H29" s="16">
        <v>27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1"/>
      <c r="IF29" s="21"/>
      <c r="IG29" s="21"/>
      <c r="IH29" s="21"/>
      <c r="II29" s="21"/>
      <c r="IJ29" s="21"/>
      <c r="IK29" s="21"/>
      <c r="IL29" s="21"/>
      <c r="IM29" s="21"/>
      <c r="IN29" s="21"/>
      <c r="IO29" s="21"/>
      <c r="IP29" s="21"/>
      <c r="IQ29" s="54"/>
      <c r="IR29" s="54"/>
      <c r="IS29" s="54"/>
      <c r="IT29" s="54"/>
      <c r="IU29" s="54"/>
      <c r="IV29" s="54"/>
    </row>
    <row r="30" spans="1:256" s="47" customFormat="1" ht="25.5" customHeight="1">
      <c r="A30" s="19">
        <v>220909046</v>
      </c>
      <c r="B30" s="19" t="s">
        <v>246</v>
      </c>
      <c r="C30" s="19" t="s">
        <v>26</v>
      </c>
      <c r="D30" s="20" t="s">
        <v>128</v>
      </c>
      <c r="E30" s="19"/>
      <c r="F30" s="38" t="s">
        <v>15</v>
      </c>
      <c r="G30" s="16">
        <f t="shared" si="0"/>
        <v>86</v>
      </c>
      <c r="H30" s="16">
        <v>28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54"/>
      <c r="IR30" s="54"/>
      <c r="IS30" s="54"/>
      <c r="IT30" s="54"/>
      <c r="IU30" s="54"/>
      <c r="IV30" s="54"/>
    </row>
    <row r="31" spans="1:256" s="47" customFormat="1" ht="25.5" customHeight="1">
      <c r="A31" s="19">
        <v>220909093</v>
      </c>
      <c r="B31" s="19" t="s">
        <v>247</v>
      </c>
      <c r="C31" s="19" t="s">
        <v>26</v>
      </c>
      <c r="D31" s="20" t="s">
        <v>128</v>
      </c>
      <c r="E31" s="19">
        <v>10</v>
      </c>
      <c r="F31" s="38" t="s">
        <v>245</v>
      </c>
      <c r="G31" s="16">
        <f t="shared" si="0"/>
        <v>86</v>
      </c>
      <c r="H31" s="16">
        <v>29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1"/>
      <c r="IF31" s="21"/>
      <c r="IG31" s="21"/>
      <c r="IH31" s="21"/>
      <c r="II31" s="21"/>
      <c r="IJ31" s="21"/>
      <c r="IK31" s="21"/>
      <c r="IL31" s="21"/>
      <c r="IM31" s="21"/>
      <c r="IN31" s="21"/>
      <c r="IO31" s="21"/>
      <c r="IP31" s="21"/>
      <c r="IQ31" s="54"/>
      <c r="IR31" s="54"/>
      <c r="IS31" s="54"/>
      <c r="IT31" s="54"/>
      <c r="IU31" s="54"/>
      <c r="IV31" s="54"/>
    </row>
    <row r="32" spans="1:256" s="47" customFormat="1" ht="25.5" customHeight="1">
      <c r="A32" s="19">
        <v>220909018</v>
      </c>
      <c r="B32" s="19" t="s">
        <v>248</v>
      </c>
      <c r="C32" s="19" t="s">
        <v>26</v>
      </c>
      <c r="D32" s="20" t="s">
        <v>128</v>
      </c>
      <c r="E32" s="19">
        <v>10</v>
      </c>
      <c r="F32" s="38" t="s">
        <v>52</v>
      </c>
      <c r="G32" s="16">
        <f t="shared" si="0"/>
        <v>85</v>
      </c>
      <c r="H32" s="16">
        <v>30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1"/>
      <c r="IF32" s="21"/>
      <c r="IG32" s="21"/>
      <c r="IH32" s="21"/>
      <c r="II32" s="21"/>
      <c r="IJ32" s="21"/>
      <c r="IK32" s="21"/>
      <c r="IL32" s="21"/>
      <c r="IM32" s="21"/>
      <c r="IN32" s="21"/>
      <c r="IO32" s="21"/>
      <c r="IP32" s="21"/>
      <c r="IQ32" s="54"/>
      <c r="IR32" s="54"/>
      <c r="IS32" s="54"/>
      <c r="IT32" s="54"/>
      <c r="IU32" s="54"/>
      <c r="IV32" s="54"/>
    </row>
    <row r="33" spans="1:256" s="47" customFormat="1" ht="25.5" customHeight="1">
      <c r="A33" s="19">
        <v>220909036</v>
      </c>
      <c r="B33" s="19" t="s">
        <v>249</v>
      </c>
      <c r="C33" s="19" t="s">
        <v>26</v>
      </c>
      <c r="D33" s="20" t="s">
        <v>128</v>
      </c>
      <c r="E33" s="19"/>
      <c r="F33" s="38" t="s">
        <v>35</v>
      </c>
      <c r="G33" s="16">
        <f t="shared" si="0"/>
        <v>85</v>
      </c>
      <c r="H33" s="16">
        <v>31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1"/>
      <c r="IF33" s="21"/>
      <c r="IG33" s="21"/>
      <c r="IH33" s="21"/>
      <c r="II33" s="21"/>
      <c r="IJ33" s="21"/>
      <c r="IK33" s="21"/>
      <c r="IL33" s="21"/>
      <c r="IM33" s="21"/>
      <c r="IN33" s="21"/>
      <c r="IO33" s="21"/>
      <c r="IP33" s="21"/>
      <c r="IQ33" s="54"/>
      <c r="IR33" s="54"/>
      <c r="IS33" s="54"/>
      <c r="IT33" s="54"/>
      <c r="IU33" s="54"/>
      <c r="IV33" s="54"/>
    </row>
    <row r="34" spans="1:256" s="47" customFormat="1" ht="25.5" customHeight="1">
      <c r="A34" s="19">
        <v>220909011</v>
      </c>
      <c r="B34" s="19" t="s">
        <v>250</v>
      </c>
      <c r="C34" s="19" t="s">
        <v>26</v>
      </c>
      <c r="D34" s="20" t="s">
        <v>128</v>
      </c>
      <c r="E34" s="19"/>
      <c r="F34" s="38" t="s">
        <v>61</v>
      </c>
      <c r="G34" s="16">
        <f t="shared" si="0"/>
        <v>84</v>
      </c>
      <c r="H34" s="16">
        <v>32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  <c r="IF34" s="21"/>
      <c r="IG34" s="21"/>
      <c r="IH34" s="21"/>
      <c r="II34" s="21"/>
      <c r="IJ34" s="21"/>
      <c r="IK34" s="21"/>
      <c r="IL34" s="21"/>
      <c r="IM34" s="21"/>
      <c r="IN34" s="21"/>
      <c r="IO34" s="21"/>
      <c r="IP34" s="21"/>
      <c r="IQ34" s="54"/>
      <c r="IR34" s="54"/>
      <c r="IS34" s="54"/>
      <c r="IT34" s="54"/>
      <c r="IU34" s="54"/>
      <c r="IV34" s="54"/>
    </row>
    <row r="35" spans="1:256" s="47" customFormat="1" ht="25.5" customHeight="1">
      <c r="A35" s="19">
        <v>220909041</v>
      </c>
      <c r="B35" s="19" t="s">
        <v>251</v>
      </c>
      <c r="C35" s="19" t="s">
        <v>26</v>
      </c>
      <c r="D35" s="20" t="s">
        <v>128</v>
      </c>
      <c r="E35" s="19"/>
      <c r="F35" s="38" t="s">
        <v>38</v>
      </c>
      <c r="G35" s="16">
        <f t="shared" si="0"/>
        <v>83</v>
      </c>
      <c r="H35" s="16">
        <v>33</v>
      </c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54"/>
      <c r="IR35" s="54"/>
      <c r="IS35" s="54"/>
      <c r="IT35" s="54"/>
      <c r="IU35" s="54"/>
      <c r="IV35" s="54"/>
    </row>
    <row r="36" spans="1:256" s="47" customFormat="1" ht="25.5" customHeight="1">
      <c r="A36" s="19">
        <v>220909055</v>
      </c>
      <c r="B36" s="19" t="s">
        <v>252</v>
      </c>
      <c r="C36" s="19" t="s">
        <v>26</v>
      </c>
      <c r="D36" s="20" t="s">
        <v>128</v>
      </c>
      <c r="E36" s="19"/>
      <c r="F36" s="38" t="s">
        <v>38</v>
      </c>
      <c r="G36" s="16">
        <f t="shared" si="0"/>
        <v>83</v>
      </c>
      <c r="H36" s="16">
        <v>34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  <c r="IF36" s="21"/>
      <c r="IG36" s="21"/>
      <c r="IH36" s="21"/>
      <c r="II36" s="21"/>
      <c r="IJ36" s="21"/>
      <c r="IK36" s="21"/>
      <c r="IL36" s="21"/>
      <c r="IM36" s="21"/>
      <c r="IN36" s="21"/>
      <c r="IO36" s="21"/>
      <c r="IP36" s="21"/>
      <c r="IQ36" s="54"/>
      <c r="IR36" s="54"/>
      <c r="IS36" s="54"/>
      <c r="IT36" s="54"/>
      <c r="IU36" s="54"/>
      <c r="IV36" s="54"/>
    </row>
    <row r="37" spans="1:256" s="47" customFormat="1" ht="25.5" customHeight="1">
      <c r="A37" s="19">
        <v>220909070</v>
      </c>
      <c r="B37" s="19" t="s">
        <v>253</v>
      </c>
      <c r="C37" s="19" t="s">
        <v>26</v>
      </c>
      <c r="D37" s="20" t="s">
        <v>128</v>
      </c>
      <c r="E37" s="19">
        <v>10</v>
      </c>
      <c r="F37" s="38" t="s">
        <v>87</v>
      </c>
      <c r="G37" s="16">
        <f t="shared" si="0"/>
        <v>83</v>
      </c>
      <c r="H37" s="16">
        <v>35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  <c r="IF37" s="21"/>
      <c r="IG37" s="21"/>
      <c r="IH37" s="21"/>
      <c r="II37" s="21"/>
      <c r="IJ37" s="21"/>
      <c r="IK37" s="21"/>
      <c r="IL37" s="21"/>
      <c r="IM37" s="21"/>
      <c r="IN37" s="21"/>
      <c r="IO37" s="21"/>
      <c r="IP37" s="21"/>
      <c r="IQ37" s="54"/>
      <c r="IR37" s="54"/>
      <c r="IS37" s="54"/>
      <c r="IT37" s="54"/>
      <c r="IU37" s="54"/>
      <c r="IV37" s="54"/>
    </row>
    <row r="38" spans="1:256" s="47" customFormat="1" ht="25.5" customHeight="1">
      <c r="A38" s="19">
        <v>220909073</v>
      </c>
      <c r="B38" s="19" t="s">
        <v>254</v>
      </c>
      <c r="C38" s="19" t="s">
        <v>26</v>
      </c>
      <c r="D38" s="20" t="s">
        <v>128</v>
      </c>
      <c r="E38" s="19">
        <v>10</v>
      </c>
      <c r="F38" s="38" t="s">
        <v>87</v>
      </c>
      <c r="G38" s="16">
        <f t="shared" si="0"/>
        <v>83</v>
      </c>
      <c r="H38" s="16">
        <v>36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  <c r="IF38" s="21"/>
      <c r="IG38" s="21"/>
      <c r="IH38" s="21"/>
      <c r="II38" s="21"/>
      <c r="IJ38" s="21"/>
      <c r="IK38" s="21"/>
      <c r="IL38" s="21"/>
      <c r="IM38" s="21"/>
      <c r="IN38" s="21"/>
      <c r="IO38" s="21"/>
      <c r="IP38" s="21"/>
      <c r="IQ38" s="54"/>
      <c r="IR38" s="54"/>
      <c r="IS38" s="54"/>
      <c r="IT38" s="54"/>
      <c r="IU38" s="54"/>
      <c r="IV38" s="54"/>
    </row>
    <row r="39" spans="1:250" s="46" customFormat="1" ht="25.5" customHeight="1">
      <c r="A39" s="52">
        <v>220909015</v>
      </c>
      <c r="B39" s="52" t="s">
        <v>255</v>
      </c>
      <c r="C39" s="52" t="s">
        <v>26</v>
      </c>
      <c r="D39" s="53" t="s">
        <v>128</v>
      </c>
      <c r="E39" s="52">
        <v>10</v>
      </c>
      <c r="F39" s="38" t="s">
        <v>66</v>
      </c>
      <c r="G39" s="16">
        <f t="shared" si="0"/>
        <v>82</v>
      </c>
      <c r="H39" s="16">
        <v>37</v>
      </c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  <c r="IF39" s="21"/>
      <c r="IG39" s="21"/>
      <c r="IH39" s="21"/>
      <c r="II39" s="21"/>
      <c r="IJ39" s="21"/>
      <c r="IK39" s="21"/>
      <c r="IL39" s="21"/>
      <c r="IM39" s="21"/>
      <c r="IN39" s="21"/>
      <c r="IO39" s="21"/>
      <c r="IP39" s="21"/>
    </row>
    <row r="40" spans="1:250" s="46" customFormat="1" ht="25.5" customHeight="1">
      <c r="A40" s="52">
        <v>220909030</v>
      </c>
      <c r="B40" s="52" t="s">
        <v>256</v>
      </c>
      <c r="C40" s="52" t="s">
        <v>26</v>
      </c>
      <c r="D40" s="53" t="s">
        <v>128</v>
      </c>
      <c r="E40" s="52"/>
      <c r="F40" s="38" t="s">
        <v>168</v>
      </c>
      <c r="G40" s="16">
        <f t="shared" si="0"/>
        <v>82</v>
      </c>
      <c r="H40" s="16">
        <v>38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1"/>
      <c r="IF40" s="21"/>
      <c r="IG40" s="21"/>
      <c r="IH40" s="21"/>
      <c r="II40" s="21"/>
      <c r="IJ40" s="21"/>
      <c r="IK40" s="21"/>
      <c r="IL40" s="21"/>
      <c r="IM40" s="21"/>
      <c r="IN40" s="21"/>
      <c r="IO40" s="21"/>
      <c r="IP40" s="21"/>
    </row>
    <row r="41" spans="1:250" s="46" customFormat="1" ht="25.5" customHeight="1">
      <c r="A41" s="52">
        <v>220909038</v>
      </c>
      <c r="B41" s="52" t="s">
        <v>257</v>
      </c>
      <c r="C41" s="52" t="s">
        <v>26</v>
      </c>
      <c r="D41" s="53" t="s">
        <v>128</v>
      </c>
      <c r="E41" s="52"/>
      <c r="F41" s="38" t="s">
        <v>168</v>
      </c>
      <c r="G41" s="16">
        <f t="shared" si="0"/>
        <v>82</v>
      </c>
      <c r="H41" s="16">
        <v>39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  <c r="FF41" s="21"/>
      <c r="FG41" s="21"/>
      <c r="FH41" s="21"/>
      <c r="FI41" s="21"/>
      <c r="FJ41" s="21"/>
      <c r="FK41" s="21"/>
      <c r="FL41" s="21"/>
      <c r="FM41" s="21"/>
      <c r="FN41" s="21"/>
      <c r="FO41" s="21"/>
      <c r="FP41" s="21"/>
      <c r="FQ41" s="21"/>
      <c r="FR41" s="21"/>
      <c r="FS41" s="21"/>
      <c r="FT41" s="21"/>
      <c r="FU41" s="21"/>
      <c r="FV41" s="21"/>
      <c r="FW41" s="21"/>
      <c r="FX41" s="21"/>
      <c r="FY41" s="21"/>
      <c r="FZ41" s="21"/>
      <c r="GA41" s="21"/>
      <c r="GB41" s="21"/>
      <c r="GC41" s="21"/>
      <c r="GD41" s="21"/>
      <c r="GE41" s="21"/>
      <c r="GF41" s="21"/>
      <c r="GG41" s="21"/>
      <c r="GH41" s="21"/>
      <c r="GI41" s="21"/>
      <c r="GJ41" s="21"/>
      <c r="GK41" s="21"/>
      <c r="GL41" s="21"/>
      <c r="GM41" s="21"/>
      <c r="GN41" s="21"/>
      <c r="GO41" s="21"/>
      <c r="GP41" s="21"/>
      <c r="GQ41" s="21"/>
      <c r="GR41" s="21"/>
      <c r="GS41" s="21"/>
      <c r="GT41" s="21"/>
      <c r="GU41" s="21"/>
      <c r="GV41" s="21"/>
      <c r="GW41" s="21"/>
      <c r="GX41" s="21"/>
      <c r="GY41" s="21"/>
      <c r="GZ41" s="21"/>
      <c r="HA41" s="21"/>
      <c r="HB41" s="21"/>
      <c r="HC41" s="21"/>
      <c r="HD41" s="21"/>
      <c r="HE41" s="21"/>
      <c r="HF41" s="21"/>
      <c r="HG41" s="21"/>
      <c r="HH41" s="21"/>
      <c r="HI41" s="21"/>
      <c r="HJ41" s="21"/>
      <c r="HK41" s="21"/>
      <c r="HL41" s="21"/>
      <c r="HM41" s="21"/>
      <c r="HN41" s="21"/>
      <c r="HO41" s="21"/>
      <c r="HP41" s="21"/>
      <c r="HQ41" s="21"/>
      <c r="HR41" s="21"/>
      <c r="HS41" s="21"/>
      <c r="HT41" s="21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1"/>
      <c r="IF41" s="21"/>
      <c r="IG41" s="21"/>
      <c r="IH41" s="21"/>
      <c r="II41" s="21"/>
      <c r="IJ41" s="21"/>
      <c r="IK41" s="21"/>
      <c r="IL41" s="21"/>
      <c r="IM41" s="21"/>
      <c r="IN41" s="21"/>
      <c r="IO41" s="21"/>
      <c r="IP41" s="21"/>
    </row>
    <row r="42" spans="1:250" s="46" customFormat="1" ht="25.5" customHeight="1">
      <c r="A42" s="52">
        <v>220909050</v>
      </c>
      <c r="B42" s="52" t="s">
        <v>258</v>
      </c>
      <c r="C42" s="52" t="s">
        <v>26</v>
      </c>
      <c r="D42" s="53" t="s">
        <v>128</v>
      </c>
      <c r="E42" s="52"/>
      <c r="F42" s="38" t="s">
        <v>168</v>
      </c>
      <c r="G42" s="16">
        <f t="shared" si="0"/>
        <v>82</v>
      </c>
      <c r="H42" s="16">
        <v>40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</row>
    <row r="43" spans="1:250" s="46" customFormat="1" ht="25.5" customHeight="1">
      <c r="A43" s="52">
        <v>220909059</v>
      </c>
      <c r="B43" s="52" t="s">
        <v>259</v>
      </c>
      <c r="C43" s="52" t="s">
        <v>26</v>
      </c>
      <c r="D43" s="53" t="s">
        <v>128</v>
      </c>
      <c r="E43" s="52"/>
      <c r="F43" s="38" t="s">
        <v>168</v>
      </c>
      <c r="G43" s="16">
        <f t="shared" si="0"/>
        <v>82</v>
      </c>
      <c r="H43" s="16">
        <v>41</v>
      </c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  <c r="HT43" s="21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1"/>
      <c r="IF43" s="21"/>
      <c r="IG43" s="21"/>
      <c r="IH43" s="21"/>
      <c r="II43" s="21"/>
      <c r="IJ43" s="21"/>
      <c r="IK43" s="21"/>
      <c r="IL43" s="21"/>
      <c r="IM43" s="21"/>
      <c r="IN43" s="21"/>
      <c r="IO43" s="21"/>
      <c r="IP43" s="21"/>
    </row>
    <row r="44" spans="1:250" s="46" customFormat="1" ht="25.5" customHeight="1">
      <c r="A44" s="52">
        <v>220909072</v>
      </c>
      <c r="B44" s="52" t="s">
        <v>260</v>
      </c>
      <c r="C44" s="52" t="s">
        <v>26</v>
      </c>
      <c r="D44" s="53" t="s">
        <v>128</v>
      </c>
      <c r="E44" s="52">
        <v>10</v>
      </c>
      <c r="F44" s="38" t="s">
        <v>66</v>
      </c>
      <c r="G44" s="16">
        <f t="shared" si="0"/>
        <v>82</v>
      </c>
      <c r="H44" s="16">
        <v>42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  <c r="FF44" s="21"/>
      <c r="FG44" s="21"/>
      <c r="FH44" s="21"/>
      <c r="FI44" s="21"/>
      <c r="FJ44" s="21"/>
      <c r="FK44" s="21"/>
      <c r="FL44" s="21"/>
      <c r="FM44" s="21"/>
      <c r="FN44" s="21"/>
      <c r="FO44" s="21"/>
      <c r="FP44" s="21"/>
      <c r="FQ44" s="21"/>
      <c r="FR44" s="21"/>
      <c r="FS44" s="21"/>
      <c r="FT44" s="21"/>
      <c r="FU44" s="21"/>
      <c r="FV44" s="21"/>
      <c r="FW44" s="21"/>
      <c r="FX44" s="21"/>
      <c r="FY44" s="21"/>
      <c r="FZ44" s="21"/>
      <c r="GA44" s="21"/>
      <c r="GB44" s="21"/>
      <c r="GC44" s="21"/>
      <c r="GD44" s="21"/>
      <c r="GE44" s="21"/>
      <c r="GF44" s="21"/>
      <c r="GG44" s="21"/>
      <c r="GH44" s="21"/>
      <c r="GI44" s="21"/>
      <c r="GJ44" s="21"/>
      <c r="GK44" s="21"/>
      <c r="GL44" s="21"/>
      <c r="GM44" s="21"/>
      <c r="GN44" s="21"/>
      <c r="GO44" s="21"/>
      <c r="GP44" s="21"/>
      <c r="GQ44" s="21"/>
      <c r="GR44" s="21"/>
      <c r="GS44" s="21"/>
      <c r="GT44" s="21"/>
      <c r="GU44" s="21"/>
      <c r="GV44" s="21"/>
      <c r="GW44" s="21"/>
      <c r="GX44" s="21"/>
      <c r="GY44" s="21"/>
      <c r="GZ44" s="21"/>
      <c r="HA44" s="21"/>
      <c r="HB44" s="21"/>
      <c r="HC44" s="21"/>
      <c r="HD44" s="21"/>
      <c r="HE44" s="21"/>
      <c r="HF44" s="21"/>
      <c r="HG44" s="21"/>
      <c r="HH44" s="21"/>
      <c r="HI44" s="21"/>
      <c r="HJ44" s="21"/>
      <c r="HK44" s="21"/>
      <c r="HL44" s="21"/>
      <c r="HM44" s="21"/>
      <c r="HN44" s="21"/>
      <c r="HO44" s="21"/>
      <c r="HP44" s="21"/>
      <c r="HQ44" s="21"/>
      <c r="HR44" s="21"/>
      <c r="HS44" s="21"/>
      <c r="HT44" s="21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1"/>
      <c r="IF44" s="21"/>
      <c r="IG44" s="21"/>
      <c r="IH44" s="21"/>
      <c r="II44" s="21"/>
      <c r="IJ44" s="21"/>
      <c r="IK44" s="21"/>
      <c r="IL44" s="21"/>
      <c r="IM44" s="21"/>
      <c r="IN44" s="21"/>
      <c r="IO44" s="21"/>
      <c r="IP44" s="21"/>
    </row>
    <row r="45" spans="1:250" s="46" customFormat="1" ht="25.5" customHeight="1">
      <c r="A45" s="52">
        <v>220909081</v>
      </c>
      <c r="B45" s="52" t="s">
        <v>261</v>
      </c>
      <c r="C45" s="52" t="s">
        <v>26</v>
      </c>
      <c r="D45" s="53" t="s">
        <v>128</v>
      </c>
      <c r="E45" s="52">
        <v>10</v>
      </c>
      <c r="F45" s="38" t="s">
        <v>66</v>
      </c>
      <c r="G45" s="16">
        <f t="shared" si="0"/>
        <v>82</v>
      </c>
      <c r="H45" s="16">
        <v>43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  <c r="FF45" s="21"/>
      <c r="FG45" s="21"/>
      <c r="FH45" s="21"/>
      <c r="FI45" s="21"/>
      <c r="FJ45" s="21"/>
      <c r="FK45" s="21"/>
      <c r="FL45" s="21"/>
      <c r="FM45" s="21"/>
      <c r="FN45" s="21"/>
      <c r="FO45" s="21"/>
      <c r="FP45" s="21"/>
      <c r="FQ45" s="21"/>
      <c r="FR45" s="21"/>
      <c r="FS45" s="21"/>
      <c r="FT45" s="21"/>
      <c r="FU45" s="21"/>
      <c r="FV45" s="21"/>
      <c r="FW45" s="21"/>
      <c r="FX45" s="21"/>
      <c r="FY45" s="21"/>
      <c r="FZ45" s="21"/>
      <c r="GA45" s="21"/>
      <c r="GB45" s="21"/>
      <c r="GC45" s="21"/>
      <c r="GD45" s="21"/>
      <c r="GE45" s="21"/>
      <c r="GF45" s="21"/>
      <c r="GG45" s="21"/>
      <c r="GH45" s="21"/>
      <c r="GI45" s="21"/>
      <c r="GJ45" s="21"/>
      <c r="GK45" s="21"/>
      <c r="GL45" s="21"/>
      <c r="GM45" s="21"/>
      <c r="GN45" s="21"/>
      <c r="GO45" s="21"/>
      <c r="GP45" s="21"/>
      <c r="GQ45" s="21"/>
      <c r="GR45" s="21"/>
      <c r="GS45" s="21"/>
      <c r="GT45" s="21"/>
      <c r="GU45" s="21"/>
      <c r="GV45" s="21"/>
      <c r="GW45" s="21"/>
      <c r="GX45" s="21"/>
      <c r="GY45" s="21"/>
      <c r="GZ45" s="21"/>
      <c r="HA45" s="21"/>
      <c r="HB45" s="21"/>
      <c r="HC45" s="21"/>
      <c r="HD45" s="21"/>
      <c r="HE45" s="21"/>
      <c r="HF45" s="21"/>
      <c r="HG45" s="21"/>
      <c r="HH45" s="21"/>
      <c r="HI45" s="21"/>
      <c r="HJ45" s="21"/>
      <c r="HK45" s="21"/>
      <c r="HL45" s="21"/>
      <c r="HM45" s="21"/>
      <c r="HN45" s="21"/>
      <c r="HO45" s="21"/>
      <c r="HP45" s="21"/>
      <c r="HQ45" s="21"/>
      <c r="HR45" s="21"/>
      <c r="HS45" s="21"/>
      <c r="HT45" s="21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1"/>
      <c r="IF45" s="21"/>
      <c r="IG45" s="21"/>
      <c r="IH45" s="21"/>
      <c r="II45" s="21"/>
      <c r="IJ45" s="21"/>
      <c r="IK45" s="21"/>
      <c r="IL45" s="21"/>
      <c r="IM45" s="21"/>
      <c r="IN45" s="21"/>
      <c r="IO45" s="21"/>
      <c r="IP45" s="21"/>
    </row>
    <row r="46" spans="1:250" s="46" customFormat="1" ht="25.5" customHeight="1">
      <c r="A46" s="52">
        <v>220909082</v>
      </c>
      <c r="B46" s="52" t="s">
        <v>262</v>
      </c>
      <c r="C46" s="52" t="s">
        <v>26</v>
      </c>
      <c r="D46" s="53" t="s">
        <v>128</v>
      </c>
      <c r="E46" s="52"/>
      <c r="F46" s="38" t="s">
        <v>168</v>
      </c>
      <c r="G46" s="16">
        <f t="shared" si="0"/>
        <v>82</v>
      </c>
      <c r="H46" s="16">
        <v>44</v>
      </c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</row>
    <row r="47" spans="1:250" s="46" customFormat="1" ht="25.5" customHeight="1">
      <c r="A47" s="52">
        <v>220909020</v>
      </c>
      <c r="B47" s="52" t="s">
        <v>263</v>
      </c>
      <c r="C47" s="52" t="s">
        <v>26</v>
      </c>
      <c r="D47" s="53" t="s">
        <v>128</v>
      </c>
      <c r="E47" s="52"/>
      <c r="F47" s="38" t="s">
        <v>229</v>
      </c>
      <c r="G47" s="16">
        <f t="shared" si="0"/>
        <v>81</v>
      </c>
      <c r="H47" s="16">
        <v>45</v>
      </c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/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</row>
    <row r="48" spans="1:250" s="46" customFormat="1" ht="25.5" customHeight="1">
      <c r="A48" s="52">
        <v>220909037</v>
      </c>
      <c r="B48" s="52" t="s">
        <v>264</v>
      </c>
      <c r="C48" s="52" t="s">
        <v>26</v>
      </c>
      <c r="D48" s="53" t="s">
        <v>128</v>
      </c>
      <c r="E48" s="52">
        <v>10</v>
      </c>
      <c r="F48" s="38" t="s">
        <v>100</v>
      </c>
      <c r="G48" s="16">
        <f t="shared" si="0"/>
        <v>81</v>
      </c>
      <c r="H48" s="16">
        <v>46</v>
      </c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/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</row>
    <row r="49" spans="1:250" s="46" customFormat="1" ht="25.5" customHeight="1">
      <c r="A49" s="52">
        <v>220909006</v>
      </c>
      <c r="B49" s="52" t="s">
        <v>265</v>
      </c>
      <c r="C49" s="52" t="s">
        <v>26</v>
      </c>
      <c r="D49" s="53" t="s">
        <v>128</v>
      </c>
      <c r="E49" s="52">
        <v>10</v>
      </c>
      <c r="F49" s="38" t="s">
        <v>21</v>
      </c>
      <c r="G49" s="16">
        <f t="shared" si="0"/>
        <v>80</v>
      </c>
      <c r="H49" s="16">
        <v>47</v>
      </c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/>
      <c r="GZ49" s="21"/>
      <c r="HA49" s="21"/>
      <c r="HB49" s="21"/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</row>
    <row r="50" spans="1:250" s="46" customFormat="1" ht="25.5" customHeight="1">
      <c r="A50" s="52">
        <v>220909023</v>
      </c>
      <c r="B50" s="52" t="s">
        <v>266</v>
      </c>
      <c r="C50" s="52" t="s">
        <v>26</v>
      </c>
      <c r="D50" s="53" t="s">
        <v>128</v>
      </c>
      <c r="E50" s="52">
        <v>10</v>
      </c>
      <c r="F50" s="38" t="s">
        <v>21</v>
      </c>
      <c r="G50" s="16">
        <f t="shared" si="0"/>
        <v>80</v>
      </c>
      <c r="H50" s="16">
        <v>48</v>
      </c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</row>
    <row r="51" spans="1:250" s="46" customFormat="1" ht="25.5" customHeight="1">
      <c r="A51" s="52">
        <v>220909025</v>
      </c>
      <c r="B51" s="52" t="s">
        <v>267</v>
      </c>
      <c r="C51" s="52" t="s">
        <v>26</v>
      </c>
      <c r="D51" s="53" t="s">
        <v>128</v>
      </c>
      <c r="E51" s="52">
        <v>10</v>
      </c>
      <c r="F51" s="38" t="s">
        <v>21</v>
      </c>
      <c r="G51" s="16">
        <f t="shared" si="0"/>
        <v>80</v>
      </c>
      <c r="H51" s="16">
        <v>49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/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</row>
    <row r="52" spans="1:250" s="46" customFormat="1" ht="25.5" customHeight="1">
      <c r="A52" s="52">
        <v>220909047</v>
      </c>
      <c r="B52" s="52" t="s">
        <v>268</v>
      </c>
      <c r="C52" s="52" t="s">
        <v>26</v>
      </c>
      <c r="D52" s="53" t="s">
        <v>128</v>
      </c>
      <c r="E52" s="52">
        <v>10</v>
      </c>
      <c r="F52" s="38" t="s">
        <v>21</v>
      </c>
      <c r="G52" s="16">
        <f t="shared" si="0"/>
        <v>80</v>
      </c>
      <c r="H52" s="16">
        <v>50</v>
      </c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</row>
    <row r="53" spans="1:250" s="46" customFormat="1" ht="25.5" customHeight="1">
      <c r="A53" s="52">
        <v>220909084</v>
      </c>
      <c r="B53" s="52" t="s">
        <v>269</v>
      </c>
      <c r="C53" s="52" t="s">
        <v>26</v>
      </c>
      <c r="D53" s="53" t="s">
        <v>128</v>
      </c>
      <c r="E53" s="52">
        <v>10</v>
      </c>
      <c r="F53" s="38" t="s">
        <v>21</v>
      </c>
      <c r="G53" s="16">
        <f t="shared" si="0"/>
        <v>80</v>
      </c>
      <c r="H53" s="16">
        <v>51</v>
      </c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/>
      <c r="GK53" s="21"/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/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</row>
    <row r="54" spans="1:250" s="46" customFormat="1" ht="25.5" customHeight="1">
      <c r="A54" s="52">
        <v>220909002</v>
      </c>
      <c r="B54" s="52" t="s">
        <v>270</v>
      </c>
      <c r="C54" s="52" t="s">
        <v>26</v>
      </c>
      <c r="D54" s="53" t="s">
        <v>128</v>
      </c>
      <c r="E54" s="52">
        <v>10</v>
      </c>
      <c r="F54" s="38" t="s">
        <v>110</v>
      </c>
      <c r="G54" s="16">
        <f t="shared" si="0"/>
        <v>79</v>
      </c>
      <c r="H54" s="16">
        <v>52</v>
      </c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/>
      <c r="GZ54" s="21"/>
      <c r="HA54" s="21"/>
      <c r="HB54" s="21"/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</row>
    <row r="55" spans="1:250" s="46" customFormat="1" ht="25.5" customHeight="1">
      <c r="A55" s="52">
        <v>220909004</v>
      </c>
      <c r="B55" s="52" t="s">
        <v>271</v>
      </c>
      <c r="C55" s="52" t="s">
        <v>26</v>
      </c>
      <c r="D55" s="53" t="s">
        <v>128</v>
      </c>
      <c r="E55" s="52"/>
      <c r="F55" s="38" t="s">
        <v>17</v>
      </c>
      <c r="G55" s="16">
        <f t="shared" si="0"/>
        <v>79</v>
      </c>
      <c r="H55" s="16">
        <v>53</v>
      </c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</row>
    <row r="56" spans="1:250" s="46" customFormat="1" ht="25.5" customHeight="1">
      <c r="A56" s="52">
        <v>220909017</v>
      </c>
      <c r="B56" s="52" t="s">
        <v>272</v>
      </c>
      <c r="C56" s="52" t="s">
        <v>26</v>
      </c>
      <c r="D56" s="53" t="s">
        <v>128</v>
      </c>
      <c r="E56" s="52"/>
      <c r="F56" s="38" t="s">
        <v>17</v>
      </c>
      <c r="G56" s="16">
        <f t="shared" si="0"/>
        <v>79</v>
      </c>
      <c r="H56" s="16">
        <v>54</v>
      </c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</row>
    <row r="57" spans="1:250" s="46" customFormat="1" ht="25.5" customHeight="1">
      <c r="A57" s="52">
        <v>220909027</v>
      </c>
      <c r="B57" s="52" t="s">
        <v>273</v>
      </c>
      <c r="C57" s="52" t="s">
        <v>26</v>
      </c>
      <c r="D57" s="53" t="s">
        <v>128</v>
      </c>
      <c r="E57" s="52"/>
      <c r="F57" s="38" t="s">
        <v>17</v>
      </c>
      <c r="G57" s="16">
        <f t="shared" si="0"/>
        <v>79</v>
      </c>
      <c r="H57" s="16">
        <v>55</v>
      </c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/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</row>
    <row r="58" spans="1:250" s="46" customFormat="1" ht="25.5" customHeight="1">
      <c r="A58" s="52">
        <v>220909052</v>
      </c>
      <c r="B58" s="52" t="s">
        <v>274</v>
      </c>
      <c r="C58" s="52" t="s">
        <v>26</v>
      </c>
      <c r="D58" s="53" t="s">
        <v>128</v>
      </c>
      <c r="E58" s="52">
        <v>10</v>
      </c>
      <c r="F58" s="38" t="s">
        <v>74</v>
      </c>
      <c r="G58" s="16">
        <f t="shared" si="0"/>
        <v>78</v>
      </c>
      <c r="H58" s="16">
        <v>56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</row>
    <row r="59" spans="1:250" s="46" customFormat="1" ht="25.5" customHeight="1">
      <c r="A59" s="52">
        <v>220909065</v>
      </c>
      <c r="B59" s="52" t="s">
        <v>275</v>
      </c>
      <c r="C59" s="52" t="s">
        <v>26</v>
      </c>
      <c r="D59" s="53" t="s">
        <v>128</v>
      </c>
      <c r="E59" s="52"/>
      <c r="F59" s="38" t="s">
        <v>46</v>
      </c>
      <c r="G59" s="16">
        <f t="shared" si="0"/>
        <v>78</v>
      </c>
      <c r="H59" s="16">
        <v>57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/>
      <c r="GK59" s="21"/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/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</row>
    <row r="60" spans="1:250" s="46" customFormat="1" ht="25.5" customHeight="1">
      <c r="A60" s="52">
        <v>220909007</v>
      </c>
      <c r="B60" s="52" t="s">
        <v>276</v>
      </c>
      <c r="C60" s="52" t="s">
        <v>26</v>
      </c>
      <c r="D60" s="53" t="s">
        <v>128</v>
      </c>
      <c r="E60" s="52"/>
      <c r="F60" s="38" t="s">
        <v>77</v>
      </c>
      <c r="G60" s="16">
        <f t="shared" si="0"/>
        <v>77</v>
      </c>
      <c r="H60" s="16">
        <v>58</v>
      </c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</row>
    <row r="61" spans="1:250" s="46" customFormat="1" ht="25.5" customHeight="1">
      <c r="A61" s="52">
        <v>220909091</v>
      </c>
      <c r="B61" s="52" t="s">
        <v>277</v>
      </c>
      <c r="C61" s="52" t="s">
        <v>26</v>
      </c>
      <c r="D61" s="53" t="s">
        <v>128</v>
      </c>
      <c r="E61" s="52">
        <v>10</v>
      </c>
      <c r="F61" s="38" t="s">
        <v>278</v>
      </c>
      <c r="G61" s="16">
        <f t="shared" si="0"/>
        <v>77</v>
      </c>
      <c r="H61" s="16">
        <v>59</v>
      </c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/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</row>
    <row r="62" spans="1:250" s="46" customFormat="1" ht="25.5" customHeight="1">
      <c r="A62" s="52">
        <v>220909012</v>
      </c>
      <c r="B62" s="52" t="s">
        <v>279</v>
      </c>
      <c r="C62" s="52" t="s">
        <v>26</v>
      </c>
      <c r="D62" s="53" t="s">
        <v>128</v>
      </c>
      <c r="E62" s="52"/>
      <c r="F62" s="38" t="s">
        <v>245</v>
      </c>
      <c r="G62" s="16">
        <f t="shared" si="0"/>
        <v>76</v>
      </c>
      <c r="H62" s="16">
        <v>60</v>
      </c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/>
      <c r="GK62" s="21"/>
      <c r="GL62" s="21"/>
      <c r="GM62" s="21"/>
      <c r="GN62" s="21"/>
      <c r="GO62" s="21"/>
      <c r="GP62" s="21"/>
      <c r="GQ62" s="21"/>
      <c r="GR62" s="21"/>
      <c r="GS62" s="21"/>
      <c r="GT62" s="21"/>
      <c r="GU62" s="21"/>
      <c r="GV62" s="21"/>
      <c r="GW62" s="21"/>
      <c r="GX62" s="21"/>
      <c r="GY62" s="21"/>
      <c r="GZ62" s="21"/>
      <c r="HA62" s="21"/>
      <c r="HB62" s="21"/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</row>
    <row r="63" spans="1:250" s="46" customFormat="1" ht="25.5" customHeight="1">
      <c r="A63" s="52">
        <v>220909048</v>
      </c>
      <c r="B63" s="52" t="s">
        <v>280</v>
      </c>
      <c r="C63" s="52" t="s">
        <v>26</v>
      </c>
      <c r="D63" s="53" t="s">
        <v>128</v>
      </c>
      <c r="E63" s="52">
        <v>10</v>
      </c>
      <c r="F63" s="38" t="s">
        <v>182</v>
      </c>
      <c r="G63" s="16">
        <f t="shared" si="0"/>
        <v>76</v>
      </c>
      <c r="H63" s="16">
        <v>61</v>
      </c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/>
      <c r="GZ63" s="21"/>
      <c r="HA63" s="21"/>
      <c r="HB63" s="21"/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</row>
    <row r="64" spans="1:250" s="46" customFormat="1" ht="25.5" customHeight="1">
      <c r="A64" s="52">
        <v>220909016</v>
      </c>
      <c r="B64" s="52" t="s">
        <v>281</v>
      </c>
      <c r="C64" s="52" t="s">
        <v>26</v>
      </c>
      <c r="D64" s="53" t="s">
        <v>128</v>
      </c>
      <c r="E64" s="52"/>
      <c r="F64" s="38" t="s">
        <v>52</v>
      </c>
      <c r="G64" s="16">
        <f t="shared" si="0"/>
        <v>75</v>
      </c>
      <c r="H64" s="16">
        <v>62</v>
      </c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/>
      <c r="HA64" s="21"/>
      <c r="HB64" s="21"/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</row>
    <row r="65" spans="1:250" s="46" customFormat="1" ht="25.5" customHeight="1">
      <c r="A65" s="52">
        <v>220909024</v>
      </c>
      <c r="B65" s="52" t="s">
        <v>282</v>
      </c>
      <c r="C65" s="52" t="s">
        <v>26</v>
      </c>
      <c r="D65" s="53" t="s">
        <v>128</v>
      </c>
      <c r="E65" s="52"/>
      <c r="F65" s="38" t="s">
        <v>19</v>
      </c>
      <c r="G65" s="16">
        <f t="shared" si="0"/>
        <v>74</v>
      </c>
      <c r="H65" s="16">
        <v>63</v>
      </c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</row>
    <row r="66" spans="1:250" s="46" customFormat="1" ht="25.5" customHeight="1">
      <c r="A66" s="52">
        <v>220909058</v>
      </c>
      <c r="B66" s="52" t="s">
        <v>283</v>
      </c>
      <c r="C66" s="52" t="s">
        <v>26</v>
      </c>
      <c r="D66" s="53" t="s">
        <v>128</v>
      </c>
      <c r="E66" s="52"/>
      <c r="F66" s="38" t="s">
        <v>19</v>
      </c>
      <c r="G66" s="16">
        <f t="shared" si="0"/>
        <v>74</v>
      </c>
      <c r="H66" s="16">
        <v>64</v>
      </c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/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</row>
    <row r="67" spans="1:250" s="46" customFormat="1" ht="25.5" customHeight="1">
      <c r="A67" s="52">
        <v>220909086</v>
      </c>
      <c r="B67" s="52" t="s">
        <v>284</v>
      </c>
      <c r="C67" s="52" t="s">
        <v>26</v>
      </c>
      <c r="D67" s="53" t="s">
        <v>128</v>
      </c>
      <c r="E67" s="52">
        <v>10</v>
      </c>
      <c r="F67" s="38" t="s">
        <v>82</v>
      </c>
      <c r="G67" s="16">
        <f aca="true" t="shared" si="1" ref="G67:G99">F67+E67</f>
        <v>74</v>
      </c>
      <c r="H67" s="16">
        <v>65</v>
      </c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</row>
    <row r="68" spans="1:250" s="46" customFormat="1" ht="25.5" customHeight="1">
      <c r="A68" s="52">
        <v>220909097</v>
      </c>
      <c r="B68" s="52" t="s">
        <v>285</v>
      </c>
      <c r="C68" s="52" t="s">
        <v>26</v>
      </c>
      <c r="D68" s="53" t="s">
        <v>128</v>
      </c>
      <c r="E68" s="13"/>
      <c r="F68" s="38" t="s">
        <v>19</v>
      </c>
      <c r="G68" s="16">
        <f t="shared" si="1"/>
        <v>74</v>
      </c>
      <c r="H68" s="16">
        <v>66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</row>
    <row r="69" spans="1:250" s="46" customFormat="1" ht="25.5" customHeight="1">
      <c r="A69" s="52">
        <v>220909019</v>
      </c>
      <c r="B69" s="52" t="s">
        <v>286</v>
      </c>
      <c r="C69" s="52" t="s">
        <v>26</v>
      </c>
      <c r="D69" s="53" t="s">
        <v>128</v>
      </c>
      <c r="E69" s="52"/>
      <c r="F69" s="38" t="s">
        <v>87</v>
      </c>
      <c r="G69" s="16">
        <f t="shared" si="1"/>
        <v>73</v>
      </c>
      <c r="H69" s="16">
        <v>67</v>
      </c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/>
      <c r="GK69" s="21"/>
      <c r="GL69" s="21"/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/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</row>
    <row r="70" spans="1:250" s="46" customFormat="1" ht="25.5" customHeight="1">
      <c r="A70" s="52">
        <v>220909083</v>
      </c>
      <c r="B70" s="52" t="s">
        <v>287</v>
      </c>
      <c r="C70" s="52" t="s">
        <v>26</v>
      </c>
      <c r="D70" s="53" t="s">
        <v>128</v>
      </c>
      <c r="E70" s="52">
        <v>10</v>
      </c>
      <c r="F70" s="38" t="s">
        <v>205</v>
      </c>
      <c r="G70" s="16">
        <f t="shared" si="1"/>
        <v>73</v>
      </c>
      <c r="H70" s="16">
        <v>68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/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</row>
    <row r="71" spans="1:250" s="46" customFormat="1" ht="25.5" customHeight="1">
      <c r="A71" s="52">
        <v>220909087</v>
      </c>
      <c r="B71" s="52" t="s">
        <v>288</v>
      </c>
      <c r="C71" s="52" t="s">
        <v>26</v>
      </c>
      <c r="D71" s="53" t="s">
        <v>128</v>
      </c>
      <c r="E71" s="52">
        <v>10</v>
      </c>
      <c r="F71" s="38" t="s">
        <v>205</v>
      </c>
      <c r="G71" s="16">
        <f t="shared" si="1"/>
        <v>73</v>
      </c>
      <c r="H71" s="16">
        <v>69</v>
      </c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/>
      <c r="GK71" s="21"/>
      <c r="GL71" s="21"/>
      <c r="GM71" s="21"/>
      <c r="GN71" s="21"/>
      <c r="GO71" s="21"/>
      <c r="GP71" s="21"/>
      <c r="GQ71" s="21"/>
      <c r="GR71" s="21"/>
      <c r="GS71" s="21"/>
      <c r="GT71" s="21"/>
      <c r="GU71" s="21"/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</row>
    <row r="72" spans="1:250" s="46" customFormat="1" ht="25.5" customHeight="1">
      <c r="A72" s="52">
        <v>220909005</v>
      </c>
      <c r="B72" s="52" t="s">
        <v>289</v>
      </c>
      <c r="C72" s="52" t="s">
        <v>26</v>
      </c>
      <c r="D72" s="53" t="s">
        <v>128</v>
      </c>
      <c r="E72" s="52"/>
      <c r="F72" s="38" t="s">
        <v>66</v>
      </c>
      <c r="G72" s="16">
        <f t="shared" si="1"/>
        <v>72</v>
      </c>
      <c r="H72" s="16">
        <v>70</v>
      </c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</row>
    <row r="73" spans="1:250" s="46" customFormat="1" ht="25.5" customHeight="1">
      <c r="A73" s="52">
        <v>220909056</v>
      </c>
      <c r="B73" s="52" t="s">
        <v>290</v>
      </c>
      <c r="C73" s="52" t="s">
        <v>26</v>
      </c>
      <c r="D73" s="53" t="s">
        <v>128</v>
      </c>
      <c r="E73" s="52"/>
      <c r="F73" s="38" t="s">
        <v>21</v>
      </c>
      <c r="G73" s="16">
        <f t="shared" si="1"/>
        <v>70</v>
      </c>
      <c r="H73" s="16">
        <v>71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</row>
    <row r="74" spans="1:250" s="46" customFormat="1" ht="25.5" customHeight="1">
      <c r="A74" s="52">
        <v>220909069</v>
      </c>
      <c r="B74" s="52" t="s">
        <v>291</v>
      </c>
      <c r="C74" s="52" t="s">
        <v>26</v>
      </c>
      <c r="D74" s="53" t="s">
        <v>128</v>
      </c>
      <c r="E74" s="52">
        <v>10</v>
      </c>
      <c r="F74" s="38" t="s">
        <v>113</v>
      </c>
      <c r="G74" s="16">
        <f t="shared" si="1"/>
        <v>70</v>
      </c>
      <c r="H74" s="16">
        <v>72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</row>
    <row r="75" spans="1:250" s="46" customFormat="1" ht="25.5" customHeight="1">
      <c r="A75" s="52">
        <v>220909079</v>
      </c>
      <c r="B75" s="52" t="s">
        <v>292</v>
      </c>
      <c r="C75" s="52" t="s">
        <v>26</v>
      </c>
      <c r="D75" s="53" t="s">
        <v>128</v>
      </c>
      <c r="E75" s="52"/>
      <c r="F75" s="38" t="s">
        <v>21</v>
      </c>
      <c r="G75" s="16">
        <f t="shared" si="1"/>
        <v>70</v>
      </c>
      <c r="H75" s="16">
        <v>73</v>
      </c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/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</row>
    <row r="76" spans="1:250" s="46" customFormat="1" ht="25.5" customHeight="1">
      <c r="A76" s="55">
        <v>220909009</v>
      </c>
      <c r="B76" s="55" t="s">
        <v>293</v>
      </c>
      <c r="C76" s="55" t="s">
        <v>26</v>
      </c>
      <c r="D76" s="53" t="s">
        <v>128</v>
      </c>
      <c r="E76" s="55"/>
      <c r="F76" s="38" t="s">
        <v>74</v>
      </c>
      <c r="G76" s="16">
        <f t="shared" si="1"/>
        <v>68</v>
      </c>
      <c r="H76" s="16">
        <v>74</v>
      </c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</row>
    <row r="77" spans="1:250" s="46" customFormat="1" ht="25.5" customHeight="1">
      <c r="A77" s="52">
        <v>220909013</v>
      </c>
      <c r="B77" s="52" t="s">
        <v>294</v>
      </c>
      <c r="C77" s="52" t="s">
        <v>26</v>
      </c>
      <c r="D77" s="53" t="s">
        <v>128</v>
      </c>
      <c r="E77" s="52"/>
      <c r="F77" s="38" t="s">
        <v>74</v>
      </c>
      <c r="G77" s="16">
        <f t="shared" si="1"/>
        <v>68</v>
      </c>
      <c r="H77" s="16">
        <v>75</v>
      </c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</row>
    <row r="78" spans="1:250" s="46" customFormat="1" ht="25.5" customHeight="1">
      <c r="A78" s="52">
        <v>220909032</v>
      </c>
      <c r="B78" s="52" t="s">
        <v>295</v>
      </c>
      <c r="C78" s="52" t="s">
        <v>26</v>
      </c>
      <c r="D78" s="53" t="s">
        <v>128</v>
      </c>
      <c r="E78" s="52">
        <v>10</v>
      </c>
      <c r="F78" s="38" t="s">
        <v>296</v>
      </c>
      <c r="G78" s="16">
        <f t="shared" si="1"/>
        <v>68</v>
      </c>
      <c r="H78" s="16">
        <v>76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</row>
    <row r="79" spans="1:250" s="46" customFormat="1" ht="25.5" customHeight="1">
      <c r="A79" s="52">
        <v>220909063</v>
      </c>
      <c r="B79" s="52" t="s">
        <v>297</v>
      </c>
      <c r="C79" s="52" t="s">
        <v>26</v>
      </c>
      <c r="D79" s="53" t="s">
        <v>128</v>
      </c>
      <c r="E79" s="52">
        <v>10</v>
      </c>
      <c r="F79" s="38" t="s">
        <v>296</v>
      </c>
      <c r="G79" s="16">
        <f t="shared" si="1"/>
        <v>68</v>
      </c>
      <c r="H79" s="16">
        <v>77</v>
      </c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/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</row>
    <row r="80" spans="1:250" s="46" customFormat="1" ht="25.5" customHeight="1">
      <c r="A80" s="52">
        <v>220909045</v>
      </c>
      <c r="B80" s="52" t="s">
        <v>298</v>
      </c>
      <c r="C80" s="52" t="s">
        <v>26</v>
      </c>
      <c r="D80" s="53" t="s">
        <v>128</v>
      </c>
      <c r="E80" s="52"/>
      <c r="F80" s="38" t="s">
        <v>182</v>
      </c>
      <c r="G80" s="16">
        <f t="shared" si="1"/>
        <v>66</v>
      </c>
      <c r="H80" s="16">
        <v>78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</row>
    <row r="81" spans="1:250" s="46" customFormat="1" ht="25.5" customHeight="1">
      <c r="A81" s="52">
        <v>220909051</v>
      </c>
      <c r="B81" s="52" t="s">
        <v>299</v>
      </c>
      <c r="C81" s="52" t="s">
        <v>26</v>
      </c>
      <c r="D81" s="53" t="s">
        <v>128</v>
      </c>
      <c r="E81" s="52"/>
      <c r="F81" s="38" t="s">
        <v>205</v>
      </c>
      <c r="G81" s="16">
        <f t="shared" si="1"/>
        <v>63</v>
      </c>
      <c r="H81" s="16">
        <v>79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/>
      <c r="HA81" s="21"/>
      <c r="HB81" s="21"/>
      <c r="HC81" s="21"/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</row>
    <row r="82" spans="1:250" s="46" customFormat="1" ht="25.5" customHeight="1">
      <c r="A82" s="52">
        <v>220909077</v>
      </c>
      <c r="B82" s="52" t="s">
        <v>300</v>
      </c>
      <c r="C82" s="52" t="s">
        <v>26</v>
      </c>
      <c r="D82" s="53" t="s">
        <v>128</v>
      </c>
      <c r="E82" s="52"/>
      <c r="F82" s="38" t="s">
        <v>23</v>
      </c>
      <c r="G82" s="16">
        <f t="shared" si="1"/>
        <v>62</v>
      </c>
      <c r="H82" s="16">
        <v>80</v>
      </c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</row>
    <row r="83" spans="1:250" s="46" customFormat="1" ht="25.5" customHeight="1">
      <c r="A83" s="52">
        <v>220909053</v>
      </c>
      <c r="B83" s="52" t="s">
        <v>301</v>
      </c>
      <c r="C83" s="52" t="s">
        <v>26</v>
      </c>
      <c r="D83" s="53" t="s">
        <v>128</v>
      </c>
      <c r="E83" s="52">
        <v>10</v>
      </c>
      <c r="F83" s="38" t="s">
        <v>302</v>
      </c>
      <c r="G83" s="16">
        <f t="shared" si="1"/>
        <v>61</v>
      </c>
      <c r="H83" s="16">
        <v>81</v>
      </c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</row>
    <row r="84" spans="1:250" s="46" customFormat="1" ht="25.5" customHeight="1">
      <c r="A84" s="52">
        <v>220909039</v>
      </c>
      <c r="B84" s="52" t="s">
        <v>303</v>
      </c>
      <c r="C84" s="52" t="s">
        <v>26</v>
      </c>
      <c r="D84" s="53" t="s">
        <v>128</v>
      </c>
      <c r="E84" s="52"/>
      <c r="F84" s="38" t="s">
        <v>113</v>
      </c>
      <c r="G84" s="16">
        <f t="shared" si="1"/>
        <v>60</v>
      </c>
      <c r="H84" s="16">
        <v>82</v>
      </c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</row>
    <row r="85" spans="1:250" s="46" customFormat="1" ht="25.5" customHeight="1">
      <c r="A85" s="52">
        <v>220909054</v>
      </c>
      <c r="B85" s="52" t="s">
        <v>304</v>
      </c>
      <c r="C85" s="52" t="s">
        <v>26</v>
      </c>
      <c r="D85" s="53" t="s">
        <v>128</v>
      </c>
      <c r="E85" s="52"/>
      <c r="F85" s="38" t="s">
        <v>113</v>
      </c>
      <c r="G85" s="16">
        <f t="shared" si="1"/>
        <v>60</v>
      </c>
      <c r="H85" s="16">
        <v>83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/>
      <c r="GK85" s="21"/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</row>
    <row r="86" spans="1:250" s="48" customFormat="1" ht="25.5" customHeight="1">
      <c r="A86" s="52">
        <v>220909031</v>
      </c>
      <c r="B86" s="52" t="s">
        <v>305</v>
      </c>
      <c r="C86" s="52" t="s">
        <v>26</v>
      </c>
      <c r="D86" s="53" t="s">
        <v>128</v>
      </c>
      <c r="E86" s="52">
        <v>10</v>
      </c>
      <c r="F86" s="38" t="s">
        <v>306</v>
      </c>
      <c r="G86" s="16">
        <f t="shared" si="1"/>
        <v>59</v>
      </c>
      <c r="H86" s="16">
        <v>84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  <c r="HW86" s="56"/>
      <c r="HX86" s="56"/>
      <c r="HY86" s="56"/>
      <c r="HZ86" s="56"/>
      <c r="IA86" s="56"/>
      <c r="IB86" s="56"/>
      <c r="IC86" s="56"/>
      <c r="ID86" s="21"/>
      <c r="IE86" s="21"/>
      <c r="IF86" s="21"/>
      <c r="IG86" s="21"/>
      <c r="IH86" s="21"/>
      <c r="II86" s="21"/>
      <c r="IJ86" s="56"/>
      <c r="IK86" s="56"/>
      <c r="IL86" s="56"/>
      <c r="IM86" s="56"/>
      <c r="IN86" s="56"/>
      <c r="IO86" s="56"/>
      <c r="IP86" s="56"/>
    </row>
    <row r="87" spans="1:250" s="46" customFormat="1" ht="25.5" customHeight="1">
      <c r="A87" s="52">
        <v>220909040</v>
      </c>
      <c r="B87" s="52" t="s">
        <v>307</v>
      </c>
      <c r="C87" s="52" t="s">
        <v>26</v>
      </c>
      <c r="D87" s="53" t="s">
        <v>128</v>
      </c>
      <c r="E87" s="52"/>
      <c r="F87" s="38" t="s">
        <v>296</v>
      </c>
      <c r="G87" s="16">
        <f t="shared" si="1"/>
        <v>58</v>
      </c>
      <c r="H87" s="16">
        <v>85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/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</row>
    <row r="88" spans="1:250" s="46" customFormat="1" ht="25.5" customHeight="1">
      <c r="A88" s="52">
        <v>220909088</v>
      </c>
      <c r="B88" s="52" t="s">
        <v>308</v>
      </c>
      <c r="C88" s="52" t="s">
        <v>26</v>
      </c>
      <c r="D88" s="53" t="s">
        <v>128</v>
      </c>
      <c r="E88" s="52"/>
      <c r="F88" s="38" t="s">
        <v>296</v>
      </c>
      <c r="G88" s="16">
        <f t="shared" si="1"/>
        <v>58</v>
      </c>
      <c r="H88" s="16">
        <v>86</v>
      </c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</row>
    <row r="89" spans="1:250" s="46" customFormat="1" ht="25.5" customHeight="1">
      <c r="A89" s="52">
        <v>220909074</v>
      </c>
      <c r="B89" s="52" t="s">
        <v>309</v>
      </c>
      <c r="C89" s="52" t="s">
        <v>26</v>
      </c>
      <c r="D89" s="53" t="s">
        <v>128</v>
      </c>
      <c r="E89" s="52"/>
      <c r="F89" s="38" t="s">
        <v>310</v>
      </c>
      <c r="G89" s="16">
        <f t="shared" si="1"/>
        <v>56</v>
      </c>
      <c r="H89" s="16">
        <v>87</v>
      </c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</row>
    <row r="90" spans="1:250" s="46" customFormat="1" ht="25.5" customHeight="1">
      <c r="A90" s="52">
        <v>220909035</v>
      </c>
      <c r="B90" s="52" t="s">
        <v>311</v>
      </c>
      <c r="C90" s="52" t="s">
        <v>26</v>
      </c>
      <c r="D90" s="53" t="s">
        <v>128</v>
      </c>
      <c r="E90" s="52">
        <v>10</v>
      </c>
      <c r="F90" s="38" t="s">
        <v>312</v>
      </c>
      <c r="G90" s="16">
        <f t="shared" si="1"/>
        <v>48</v>
      </c>
      <c r="H90" s="16">
        <v>88</v>
      </c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</row>
    <row r="91" spans="1:250" s="46" customFormat="1" ht="25.5" customHeight="1">
      <c r="A91" s="52">
        <v>220909049</v>
      </c>
      <c r="B91" s="52" t="s">
        <v>313</v>
      </c>
      <c r="C91" s="52" t="s">
        <v>26</v>
      </c>
      <c r="D91" s="53" t="s">
        <v>128</v>
      </c>
      <c r="E91" s="52"/>
      <c r="F91" s="38" t="s">
        <v>314</v>
      </c>
      <c r="G91" s="16">
        <f t="shared" si="1"/>
        <v>48</v>
      </c>
      <c r="H91" s="16">
        <v>89</v>
      </c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</row>
    <row r="92" spans="1:250" s="46" customFormat="1" ht="25.5" customHeight="1">
      <c r="A92" s="52">
        <v>220909022</v>
      </c>
      <c r="B92" s="52" t="s">
        <v>315</v>
      </c>
      <c r="C92" s="52" t="s">
        <v>26</v>
      </c>
      <c r="D92" s="53" t="s">
        <v>128</v>
      </c>
      <c r="E92" s="52">
        <v>10</v>
      </c>
      <c r="F92" s="38" t="s">
        <v>119</v>
      </c>
      <c r="G92" s="16">
        <f t="shared" si="1"/>
        <v>10</v>
      </c>
      <c r="H92" s="16">
        <v>90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</row>
    <row r="93" spans="1:250" s="46" customFormat="1" ht="25.5" customHeight="1">
      <c r="A93" s="52">
        <v>220909057</v>
      </c>
      <c r="B93" s="52" t="s">
        <v>316</v>
      </c>
      <c r="C93" s="52" t="s">
        <v>26</v>
      </c>
      <c r="D93" s="53" t="s">
        <v>128</v>
      </c>
      <c r="E93" s="52">
        <v>10</v>
      </c>
      <c r="F93" s="38" t="s">
        <v>119</v>
      </c>
      <c r="G93" s="16">
        <f t="shared" si="1"/>
        <v>10</v>
      </c>
      <c r="H93" s="16">
        <v>91</v>
      </c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/>
      <c r="GK93" s="21"/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</row>
    <row r="94" spans="1:250" s="46" customFormat="1" ht="25.5" customHeight="1">
      <c r="A94" s="52">
        <v>220909062</v>
      </c>
      <c r="B94" s="52" t="s">
        <v>317</v>
      </c>
      <c r="C94" s="52" t="s">
        <v>26</v>
      </c>
      <c r="D94" s="53" t="s">
        <v>128</v>
      </c>
      <c r="E94" s="52">
        <v>10</v>
      </c>
      <c r="F94" s="38" t="s">
        <v>119</v>
      </c>
      <c r="G94" s="16">
        <f t="shared" si="1"/>
        <v>10</v>
      </c>
      <c r="H94" s="16">
        <v>92</v>
      </c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/>
      <c r="GK94" s="21"/>
      <c r="GL94" s="21"/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</row>
    <row r="95" spans="1:250" s="46" customFormat="1" ht="25.5" customHeight="1">
      <c r="A95" s="52">
        <v>220909064</v>
      </c>
      <c r="B95" s="52" t="s">
        <v>318</v>
      </c>
      <c r="C95" s="52" t="s">
        <v>26</v>
      </c>
      <c r="D95" s="53" t="s">
        <v>128</v>
      </c>
      <c r="E95" s="52">
        <v>10</v>
      </c>
      <c r="F95" s="38" t="s">
        <v>119</v>
      </c>
      <c r="G95" s="16">
        <f t="shared" si="1"/>
        <v>10</v>
      </c>
      <c r="H95" s="16">
        <v>93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/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</row>
    <row r="96" spans="1:250" s="46" customFormat="1" ht="25.5" customHeight="1">
      <c r="A96" s="52">
        <v>220909010</v>
      </c>
      <c r="B96" s="52" t="s">
        <v>319</v>
      </c>
      <c r="C96" s="52" t="s">
        <v>26</v>
      </c>
      <c r="D96" s="53" t="s">
        <v>128</v>
      </c>
      <c r="E96" s="52"/>
      <c r="F96" s="38" t="s">
        <v>119</v>
      </c>
      <c r="G96" s="16">
        <f t="shared" si="1"/>
        <v>0</v>
      </c>
      <c r="H96" s="16">
        <v>94</v>
      </c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/>
      <c r="GZ96" s="21"/>
      <c r="HA96" s="21"/>
      <c r="HB96" s="21"/>
      <c r="HC96" s="21"/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</row>
    <row r="97" spans="1:250" s="46" customFormat="1" ht="25.5" customHeight="1">
      <c r="A97" s="52">
        <v>220909066</v>
      </c>
      <c r="B97" s="52" t="s">
        <v>320</v>
      </c>
      <c r="C97" s="52" t="s">
        <v>26</v>
      </c>
      <c r="D97" s="53" t="s">
        <v>128</v>
      </c>
      <c r="E97" s="52"/>
      <c r="F97" s="38" t="s">
        <v>119</v>
      </c>
      <c r="G97" s="16">
        <f t="shared" si="1"/>
        <v>0</v>
      </c>
      <c r="H97" s="16">
        <v>95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/>
      <c r="HA97" s="21"/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</row>
    <row r="98" spans="1:250" s="46" customFormat="1" ht="25.5" customHeight="1">
      <c r="A98" s="52">
        <v>220909078</v>
      </c>
      <c r="B98" s="52" t="s">
        <v>321</v>
      </c>
      <c r="C98" s="52" t="s">
        <v>26</v>
      </c>
      <c r="D98" s="53" t="s">
        <v>128</v>
      </c>
      <c r="E98" s="52"/>
      <c r="F98" s="38" t="s">
        <v>119</v>
      </c>
      <c r="G98" s="16">
        <f t="shared" si="1"/>
        <v>0</v>
      </c>
      <c r="H98" s="16">
        <v>96</v>
      </c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</row>
    <row r="99" spans="1:250" s="46" customFormat="1" ht="25.5" customHeight="1">
      <c r="A99" s="52">
        <v>220909085</v>
      </c>
      <c r="B99" s="52" t="s">
        <v>322</v>
      </c>
      <c r="C99" s="52" t="s">
        <v>26</v>
      </c>
      <c r="D99" s="53" t="s">
        <v>128</v>
      </c>
      <c r="E99" s="52"/>
      <c r="F99" s="38" t="s">
        <v>119</v>
      </c>
      <c r="G99" s="16">
        <f t="shared" si="1"/>
        <v>0</v>
      </c>
      <c r="H99" s="16">
        <v>97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/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</row>
  </sheetData>
  <sheetProtection/>
  <autoFilter ref="A2:E99"/>
  <mergeCells count="1">
    <mergeCell ref="A1:H1"/>
  </mergeCells>
  <printOptions/>
  <pageMargins left="0.75" right="0.68" top="0.58" bottom="0.64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4"/>
  <sheetViews>
    <sheetView zoomScaleSheetLayoutView="100" workbookViewId="0" topLeftCell="A1">
      <pane xSplit="1" ySplit="2" topLeftCell="B3" activePane="bottomRight" state="frozen"/>
      <selection pane="bottomRight" activeCell="D11" sqref="D11"/>
    </sheetView>
  </sheetViews>
  <sheetFormatPr defaultColWidth="9.00390625" defaultRowHeight="14.25"/>
  <cols>
    <col min="1" max="1" width="13.00390625" style="3" customWidth="1"/>
    <col min="2" max="2" width="7.50390625" style="3" customWidth="1"/>
    <col min="3" max="3" width="6.375" style="3" customWidth="1"/>
    <col min="4" max="4" width="9.125" style="3" customWidth="1"/>
    <col min="5" max="5" width="7.25390625" style="3" customWidth="1"/>
    <col min="6" max="6" width="9.125" style="4" customWidth="1"/>
    <col min="7" max="7" width="9.00390625" style="5" customWidth="1"/>
    <col min="8" max="8" width="9.00390625" style="6" customWidth="1"/>
    <col min="9" max="237" width="9.00390625" style="5" customWidth="1"/>
    <col min="238" max="243" width="9.00390625" style="7" customWidth="1"/>
    <col min="244" max="250" width="9.00390625" style="8" customWidth="1"/>
  </cols>
  <sheetData>
    <row r="1" spans="1:8" ht="44.2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250" s="1" customFormat="1" ht="32.2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s="2" customFormat="1" ht="21" customHeight="1">
      <c r="A3" s="45">
        <v>310909006</v>
      </c>
      <c r="B3" s="13" t="s">
        <v>323</v>
      </c>
      <c r="C3" s="13" t="s">
        <v>10</v>
      </c>
      <c r="D3" s="14" t="s">
        <v>324</v>
      </c>
      <c r="E3" s="13">
        <v>10</v>
      </c>
      <c r="F3" s="38" t="s">
        <v>38</v>
      </c>
      <c r="G3" s="16">
        <f aca="true" t="shared" si="0" ref="G3:G34">F3+E3</f>
        <v>93</v>
      </c>
      <c r="H3" s="16">
        <v>1</v>
      </c>
      <c r="I3" s="21" t="s">
        <v>13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s="2" customFormat="1" ht="21" customHeight="1">
      <c r="A4" s="45">
        <v>310909007</v>
      </c>
      <c r="B4" s="13" t="s">
        <v>325</v>
      </c>
      <c r="C4" s="13" t="s">
        <v>10</v>
      </c>
      <c r="D4" s="14" t="s">
        <v>324</v>
      </c>
      <c r="E4" s="13">
        <v>10</v>
      </c>
      <c r="F4" s="38" t="s">
        <v>69</v>
      </c>
      <c r="G4" s="16">
        <f t="shared" si="0"/>
        <v>90</v>
      </c>
      <c r="H4" s="16">
        <v>2</v>
      </c>
      <c r="I4" s="21" t="s">
        <v>13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</row>
    <row r="5" spans="1:250" s="2" customFormat="1" ht="21" customHeight="1">
      <c r="A5" s="45">
        <v>310909013</v>
      </c>
      <c r="B5" s="13" t="s">
        <v>326</v>
      </c>
      <c r="C5" s="13" t="s">
        <v>10</v>
      </c>
      <c r="D5" s="14" t="s">
        <v>324</v>
      </c>
      <c r="E5" s="13">
        <v>10</v>
      </c>
      <c r="F5" s="38" t="s">
        <v>69</v>
      </c>
      <c r="G5" s="16">
        <f t="shared" si="0"/>
        <v>90</v>
      </c>
      <c r="H5" s="16">
        <v>3</v>
      </c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s="2" customFormat="1" ht="21" customHeight="1">
      <c r="A6" s="45">
        <v>310909003</v>
      </c>
      <c r="B6" s="13" t="s">
        <v>327</v>
      </c>
      <c r="C6" s="13" t="s">
        <v>10</v>
      </c>
      <c r="D6" s="14" t="s">
        <v>324</v>
      </c>
      <c r="E6" s="13">
        <v>10</v>
      </c>
      <c r="F6" s="38" t="s">
        <v>17</v>
      </c>
      <c r="G6" s="16">
        <f t="shared" si="0"/>
        <v>89</v>
      </c>
      <c r="H6" s="16">
        <v>4</v>
      </c>
      <c r="I6" s="21" t="s">
        <v>13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s="2" customFormat="1" ht="21" customHeight="1">
      <c r="A7" s="45">
        <v>310909009</v>
      </c>
      <c r="B7" s="13" t="s">
        <v>328</v>
      </c>
      <c r="C7" s="13" t="s">
        <v>10</v>
      </c>
      <c r="D7" s="14" t="s">
        <v>324</v>
      </c>
      <c r="E7" s="13">
        <v>10</v>
      </c>
      <c r="F7" s="38" t="s">
        <v>77</v>
      </c>
      <c r="G7" s="16">
        <f t="shared" si="0"/>
        <v>87</v>
      </c>
      <c r="H7" s="16">
        <v>5</v>
      </c>
      <c r="I7" s="21" t="s">
        <v>13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s="2" customFormat="1" ht="21" customHeight="1">
      <c r="A8" s="45">
        <v>310909024</v>
      </c>
      <c r="B8" s="13" t="s">
        <v>329</v>
      </c>
      <c r="C8" s="13" t="s">
        <v>10</v>
      </c>
      <c r="D8" s="14" t="s">
        <v>324</v>
      </c>
      <c r="E8" s="13">
        <v>10</v>
      </c>
      <c r="F8" s="38" t="s">
        <v>77</v>
      </c>
      <c r="G8" s="16">
        <f t="shared" si="0"/>
        <v>87</v>
      </c>
      <c r="H8" s="16">
        <v>6</v>
      </c>
      <c r="I8" s="21" t="s">
        <v>13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s="2" customFormat="1" ht="21" customHeight="1">
      <c r="A9" s="45">
        <v>310909032</v>
      </c>
      <c r="B9" s="13" t="s">
        <v>330</v>
      </c>
      <c r="C9" s="13" t="s">
        <v>10</v>
      </c>
      <c r="D9" s="14" t="s">
        <v>324</v>
      </c>
      <c r="E9" s="13">
        <v>10</v>
      </c>
      <c r="F9" s="38" t="s">
        <v>77</v>
      </c>
      <c r="G9" s="16">
        <f t="shared" si="0"/>
        <v>87</v>
      </c>
      <c r="H9" s="16">
        <v>7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</row>
    <row r="10" spans="1:250" s="2" customFormat="1" ht="21" customHeight="1">
      <c r="A10" s="45">
        <v>310909018</v>
      </c>
      <c r="B10" s="13" t="s">
        <v>331</v>
      </c>
      <c r="C10" s="13" t="s">
        <v>10</v>
      </c>
      <c r="D10" s="14" t="s">
        <v>324</v>
      </c>
      <c r="E10" s="13">
        <v>10</v>
      </c>
      <c r="F10" s="38" t="s">
        <v>52</v>
      </c>
      <c r="G10" s="16">
        <f t="shared" si="0"/>
        <v>85</v>
      </c>
      <c r="H10" s="16">
        <v>8</v>
      </c>
      <c r="I10" s="21" t="s">
        <v>13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</row>
    <row r="11" spans="1:250" s="2" customFormat="1" ht="21" customHeight="1">
      <c r="A11" s="45">
        <v>310909011</v>
      </c>
      <c r="B11" s="13" t="s">
        <v>332</v>
      </c>
      <c r="C11" s="13" t="s">
        <v>10</v>
      </c>
      <c r="D11" s="14" t="s">
        <v>324</v>
      </c>
      <c r="E11" s="13">
        <v>10</v>
      </c>
      <c r="F11" s="38" t="s">
        <v>19</v>
      </c>
      <c r="G11" s="16">
        <f t="shared" si="0"/>
        <v>84</v>
      </c>
      <c r="H11" s="16">
        <v>9</v>
      </c>
      <c r="I11" s="21" t="s">
        <v>13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</row>
    <row r="12" spans="1:250" s="2" customFormat="1" ht="21" customHeight="1">
      <c r="A12" s="45">
        <v>310909002</v>
      </c>
      <c r="B12" s="13" t="s">
        <v>333</v>
      </c>
      <c r="C12" s="13" t="s">
        <v>10</v>
      </c>
      <c r="D12" s="14" t="s">
        <v>324</v>
      </c>
      <c r="E12" s="13">
        <v>10</v>
      </c>
      <c r="F12" s="38" t="s">
        <v>87</v>
      </c>
      <c r="G12" s="16">
        <f t="shared" si="0"/>
        <v>83</v>
      </c>
      <c r="H12" s="16">
        <v>10</v>
      </c>
      <c r="I12" s="21" t="s">
        <v>13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</row>
    <row r="13" spans="1:250" s="2" customFormat="1" ht="21" customHeight="1">
      <c r="A13" s="45">
        <v>310909023</v>
      </c>
      <c r="B13" s="13" t="s">
        <v>334</v>
      </c>
      <c r="C13" s="13" t="s">
        <v>10</v>
      </c>
      <c r="D13" s="14" t="s">
        <v>324</v>
      </c>
      <c r="E13" s="13"/>
      <c r="F13" s="38" t="s">
        <v>38</v>
      </c>
      <c r="G13" s="16">
        <f t="shared" si="0"/>
        <v>83</v>
      </c>
      <c r="H13" s="16">
        <v>11</v>
      </c>
      <c r="I13" s="21" t="s">
        <v>13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</row>
    <row r="14" spans="1:250" s="2" customFormat="1" ht="21" customHeight="1">
      <c r="A14" s="45">
        <v>310909021</v>
      </c>
      <c r="B14" s="13" t="s">
        <v>335</v>
      </c>
      <c r="C14" s="13" t="s">
        <v>10</v>
      </c>
      <c r="D14" s="14" t="s">
        <v>324</v>
      </c>
      <c r="E14" s="13">
        <v>10</v>
      </c>
      <c r="F14" s="38" t="s">
        <v>66</v>
      </c>
      <c r="G14" s="16">
        <f t="shared" si="0"/>
        <v>82</v>
      </c>
      <c r="H14" s="16">
        <v>12</v>
      </c>
      <c r="I14" s="21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</row>
    <row r="15" spans="1:250" s="2" customFormat="1" ht="21" customHeight="1">
      <c r="A15" s="45">
        <v>310909031</v>
      </c>
      <c r="B15" s="13" t="s">
        <v>336</v>
      </c>
      <c r="C15" s="13" t="s">
        <v>10</v>
      </c>
      <c r="D15" s="14" t="s">
        <v>324</v>
      </c>
      <c r="E15" s="13"/>
      <c r="F15" s="38" t="s">
        <v>168</v>
      </c>
      <c r="G15" s="16">
        <f t="shared" si="0"/>
        <v>82</v>
      </c>
      <c r="H15" s="16">
        <v>13</v>
      </c>
      <c r="I15" s="21" t="s">
        <v>13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</row>
    <row r="16" spans="1:250" s="2" customFormat="1" ht="21" customHeight="1">
      <c r="A16" s="45">
        <v>310909008</v>
      </c>
      <c r="B16" s="13" t="s">
        <v>337</v>
      </c>
      <c r="C16" s="13" t="s">
        <v>10</v>
      </c>
      <c r="D16" s="14" t="s">
        <v>324</v>
      </c>
      <c r="E16" s="13"/>
      <c r="F16" s="38" t="s">
        <v>69</v>
      </c>
      <c r="G16" s="16">
        <f t="shared" si="0"/>
        <v>80</v>
      </c>
      <c r="H16" s="16">
        <v>14</v>
      </c>
      <c r="I16" s="21" t="s">
        <v>13</v>
      </c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</row>
    <row r="17" spans="1:250" s="2" customFormat="1" ht="21" customHeight="1">
      <c r="A17" s="45">
        <v>310909019</v>
      </c>
      <c r="B17" s="13" t="s">
        <v>338</v>
      </c>
      <c r="C17" s="13" t="s">
        <v>10</v>
      </c>
      <c r="D17" s="14" t="s">
        <v>324</v>
      </c>
      <c r="E17" s="13">
        <v>10</v>
      </c>
      <c r="F17" s="38" t="s">
        <v>21</v>
      </c>
      <c r="G17" s="16">
        <f t="shared" si="0"/>
        <v>80</v>
      </c>
      <c r="H17" s="16">
        <v>15</v>
      </c>
      <c r="I17" s="21" t="s">
        <v>13</v>
      </c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</row>
    <row r="18" spans="1:250" s="2" customFormat="1" ht="21" customHeight="1">
      <c r="A18" s="45">
        <v>310909012</v>
      </c>
      <c r="B18" s="13" t="s">
        <v>339</v>
      </c>
      <c r="C18" s="13" t="s">
        <v>10</v>
      </c>
      <c r="D18" s="14" t="s">
        <v>324</v>
      </c>
      <c r="E18" s="13">
        <v>10</v>
      </c>
      <c r="F18" s="38" t="s">
        <v>182</v>
      </c>
      <c r="G18" s="16">
        <f t="shared" si="0"/>
        <v>76</v>
      </c>
      <c r="H18" s="16">
        <v>16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</row>
    <row r="19" spans="1:250" s="2" customFormat="1" ht="21" customHeight="1">
      <c r="A19" s="45">
        <v>310909030</v>
      </c>
      <c r="B19" s="13" t="s">
        <v>340</v>
      </c>
      <c r="C19" s="13" t="s">
        <v>10</v>
      </c>
      <c r="D19" s="14" t="s">
        <v>324</v>
      </c>
      <c r="E19" s="13">
        <v>10</v>
      </c>
      <c r="F19" s="38" t="s">
        <v>182</v>
      </c>
      <c r="G19" s="16">
        <f t="shared" si="0"/>
        <v>76</v>
      </c>
      <c r="H19" s="16">
        <v>17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1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</row>
    <row r="20" spans="1:250" s="2" customFormat="1" ht="21" customHeight="1">
      <c r="A20" s="45">
        <v>310909015</v>
      </c>
      <c r="B20" s="13" t="s">
        <v>341</v>
      </c>
      <c r="C20" s="13" t="s">
        <v>10</v>
      </c>
      <c r="D20" s="14" t="s">
        <v>324</v>
      </c>
      <c r="E20" s="13">
        <v>10</v>
      </c>
      <c r="F20" s="38" t="s">
        <v>82</v>
      </c>
      <c r="G20" s="16">
        <f t="shared" si="0"/>
        <v>74</v>
      </c>
      <c r="H20" s="16">
        <v>18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</row>
    <row r="21" spans="1:250" s="2" customFormat="1" ht="21" customHeight="1">
      <c r="A21" s="45">
        <v>310909025</v>
      </c>
      <c r="B21" s="13" t="s">
        <v>342</v>
      </c>
      <c r="C21" s="13" t="s">
        <v>10</v>
      </c>
      <c r="D21" s="14" t="s">
        <v>324</v>
      </c>
      <c r="E21" s="13"/>
      <c r="F21" s="38" t="s">
        <v>66</v>
      </c>
      <c r="G21" s="16">
        <f t="shared" si="0"/>
        <v>72</v>
      </c>
      <c r="H21" s="16">
        <v>19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  <c r="GM21" s="21"/>
      <c r="GN21" s="21"/>
      <c r="GO21" s="21"/>
      <c r="GP21" s="21"/>
      <c r="GQ21" s="21"/>
      <c r="GR21" s="21"/>
      <c r="GS21" s="21"/>
      <c r="GT21" s="21"/>
      <c r="GU21" s="21"/>
      <c r="GV21" s="21"/>
      <c r="GW21" s="21"/>
      <c r="GX21" s="21"/>
      <c r="GY21" s="21"/>
      <c r="GZ21" s="21"/>
      <c r="HA21" s="21"/>
      <c r="HB21" s="21"/>
      <c r="HC21" s="21"/>
      <c r="HD21" s="21"/>
      <c r="HE21" s="21"/>
      <c r="HF21" s="21"/>
      <c r="HG21" s="21"/>
      <c r="HH21" s="21"/>
      <c r="HI21" s="21"/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1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</row>
    <row r="22" spans="1:250" s="2" customFormat="1" ht="21" customHeight="1">
      <c r="A22" s="45">
        <v>310909001</v>
      </c>
      <c r="B22" s="13" t="s">
        <v>343</v>
      </c>
      <c r="C22" s="13" t="s">
        <v>10</v>
      </c>
      <c r="D22" s="14" t="s">
        <v>324</v>
      </c>
      <c r="E22" s="13"/>
      <c r="F22" s="38" t="s">
        <v>100</v>
      </c>
      <c r="G22" s="16">
        <f t="shared" si="0"/>
        <v>71</v>
      </c>
      <c r="H22" s="16">
        <v>20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</row>
    <row r="23" spans="1:250" s="1" customFormat="1" ht="21" customHeight="1">
      <c r="A23" s="45">
        <v>310909014</v>
      </c>
      <c r="B23" s="13" t="s">
        <v>344</v>
      </c>
      <c r="C23" s="13" t="s">
        <v>10</v>
      </c>
      <c r="D23" s="14" t="s">
        <v>324</v>
      </c>
      <c r="E23" s="13"/>
      <c r="F23" s="38" t="s">
        <v>100</v>
      </c>
      <c r="G23" s="16">
        <f t="shared" si="0"/>
        <v>71</v>
      </c>
      <c r="H23" s="16">
        <v>21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</row>
    <row r="24" spans="1:250" s="1" customFormat="1" ht="21" customHeight="1">
      <c r="A24" s="45">
        <v>310909020</v>
      </c>
      <c r="B24" s="13" t="s">
        <v>345</v>
      </c>
      <c r="C24" s="13" t="s">
        <v>10</v>
      </c>
      <c r="D24" s="14" t="s">
        <v>324</v>
      </c>
      <c r="E24" s="13"/>
      <c r="F24" s="38" t="s">
        <v>110</v>
      </c>
      <c r="G24" s="16">
        <f t="shared" si="0"/>
        <v>69</v>
      </c>
      <c r="H24" s="16">
        <v>22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1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</row>
    <row r="25" spans="1:250" s="1" customFormat="1" ht="21" customHeight="1">
      <c r="A25" s="45">
        <v>310909028</v>
      </c>
      <c r="B25" s="13" t="s">
        <v>346</v>
      </c>
      <c r="C25" s="13" t="s">
        <v>10</v>
      </c>
      <c r="D25" s="14" t="s">
        <v>324</v>
      </c>
      <c r="E25" s="13"/>
      <c r="F25" s="38" t="s">
        <v>110</v>
      </c>
      <c r="G25" s="16">
        <f t="shared" si="0"/>
        <v>69</v>
      </c>
      <c r="H25" s="16">
        <v>23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1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</row>
    <row r="26" spans="1:250" s="1" customFormat="1" ht="21" customHeight="1">
      <c r="A26" s="45">
        <v>310909004</v>
      </c>
      <c r="B26" s="13" t="s">
        <v>347</v>
      </c>
      <c r="C26" s="13" t="s">
        <v>10</v>
      </c>
      <c r="D26" s="14" t="s">
        <v>324</v>
      </c>
      <c r="E26" s="13"/>
      <c r="F26" s="38" t="s">
        <v>182</v>
      </c>
      <c r="G26" s="16">
        <f t="shared" si="0"/>
        <v>66</v>
      </c>
      <c r="H26" s="16">
        <v>24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</row>
    <row r="27" spans="1:250" s="1" customFormat="1" ht="21" customHeight="1">
      <c r="A27" s="45">
        <v>310909026</v>
      </c>
      <c r="B27" s="13" t="s">
        <v>348</v>
      </c>
      <c r="C27" s="13" t="s">
        <v>10</v>
      </c>
      <c r="D27" s="14" t="s">
        <v>324</v>
      </c>
      <c r="E27" s="13">
        <v>10</v>
      </c>
      <c r="F27" s="38" t="s">
        <v>310</v>
      </c>
      <c r="G27" s="16">
        <f t="shared" si="0"/>
        <v>66</v>
      </c>
      <c r="H27" s="16">
        <v>25</v>
      </c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  <c r="FF27" s="21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1"/>
      <c r="FU27" s="21"/>
      <c r="FV27" s="21"/>
      <c r="FW27" s="21"/>
      <c r="FX27" s="21"/>
      <c r="FY27" s="21"/>
      <c r="FZ27" s="21"/>
      <c r="GA27" s="21"/>
      <c r="GB27" s="21"/>
      <c r="GC27" s="21"/>
      <c r="GD27" s="21"/>
      <c r="GE27" s="21"/>
      <c r="GF27" s="21"/>
      <c r="GG27" s="21"/>
      <c r="GH27" s="21"/>
      <c r="GI27" s="21"/>
      <c r="GJ27" s="21"/>
      <c r="GK27" s="21"/>
      <c r="GL27" s="21"/>
      <c r="GM27" s="21"/>
      <c r="GN27" s="21"/>
      <c r="GO27" s="21"/>
      <c r="GP27" s="21"/>
      <c r="GQ27" s="21"/>
      <c r="GR27" s="21"/>
      <c r="GS27" s="21"/>
      <c r="GT27" s="21"/>
      <c r="GU27" s="21"/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1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</row>
    <row r="28" spans="1:250" s="1" customFormat="1" ht="21" customHeight="1">
      <c r="A28" s="45">
        <v>310909022</v>
      </c>
      <c r="B28" s="13" t="s">
        <v>349</v>
      </c>
      <c r="C28" s="13" t="s">
        <v>10</v>
      </c>
      <c r="D28" s="14" t="s">
        <v>324</v>
      </c>
      <c r="E28" s="13"/>
      <c r="F28" s="38" t="s">
        <v>82</v>
      </c>
      <c r="G28" s="16">
        <f t="shared" si="0"/>
        <v>64</v>
      </c>
      <c r="H28" s="16">
        <v>26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1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</row>
    <row r="29" spans="1:250" s="1" customFormat="1" ht="21" customHeight="1">
      <c r="A29" s="45">
        <v>310909027</v>
      </c>
      <c r="B29" s="13" t="s">
        <v>350</v>
      </c>
      <c r="C29" s="13" t="s">
        <v>10</v>
      </c>
      <c r="D29" s="14" t="s">
        <v>324</v>
      </c>
      <c r="E29" s="13">
        <v>10</v>
      </c>
      <c r="F29" s="38" t="s">
        <v>351</v>
      </c>
      <c r="G29" s="16">
        <f t="shared" si="0"/>
        <v>64</v>
      </c>
      <c r="H29" s="16">
        <v>27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  <c r="FF29" s="21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1"/>
      <c r="FU29" s="21"/>
      <c r="FV29" s="21"/>
      <c r="FW29" s="21"/>
      <c r="FX29" s="21"/>
      <c r="FY29" s="21"/>
      <c r="FZ29" s="21"/>
      <c r="GA29" s="21"/>
      <c r="GB29" s="21"/>
      <c r="GC29" s="21"/>
      <c r="GD29" s="21"/>
      <c r="GE29" s="21"/>
      <c r="GF29" s="21"/>
      <c r="GG29" s="21"/>
      <c r="GH29" s="21"/>
      <c r="GI29" s="21"/>
      <c r="GJ29" s="21"/>
      <c r="GK29" s="21"/>
      <c r="GL29" s="21"/>
      <c r="GM29" s="21"/>
      <c r="GN29" s="21"/>
      <c r="GO29" s="21"/>
      <c r="GP29" s="21"/>
      <c r="GQ29" s="21"/>
      <c r="GR29" s="21"/>
      <c r="GS29" s="21"/>
      <c r="GT29" s="21"/>
      <c r="GU29" s="21"/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1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</row>
    <row r="30" spans="1:250" s="1" customFormat="1" ht="21" customHeight="1">
      <c r="A30" s="45">
        <v>310909017</v>
      </c>
      <c r="B30" s="13" t="s">
        <v>352</v>
      </c>
      <c r="C30" s="13" t="s">
        <v>10</v>
      </c>
      <c r="D30" s="14" t="s">
        <v>324</v>
      </c>
      <c r="E30" s="13"/>
      <c r="F30" s="38" t="s">
        <v>205</v>
      </c>
      <c r="G30" s="16">
        <f t="shared" si="0"/>
        <v>63</v>
      </c>
      <c r="H30" s="16">
        <v>28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1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</row>
    <row r="31" spans="1:250" s="1" customFormat="1" ht="21" customHeight="1">
      <c r="A31" s="45">
        <v>310909029</v>
      </c>
      <c r="B31" s="13" t="s">
        <v>353</v>
      </c>
      <c r="C31" s="13" t="s">
        <v>10</v>
      </c>
      <c r="D31" s="14" t="s">
        <v>324</v>
      </c>
      <c r="E31" s="13"/>
      <c r="F31" s="38" t="s">
        <v>205</v>
      </c>
      <c r="G31" s="16">
        <f t="shared" si="0"/>
        <v>63</v>
      </c>
      <c r="H31" s="16">
        <v>29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1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</row>
    <row r="32" spans="1:250" s="1" customFormat="1" ht="21" customHeight="1">
      <c r="A32" s="45">
        <v>310909016</v>
      </c>
      <c r="B32" s="13" t="s">
        <v>354</v>
      </c>
      <c r="C32" s="13" t="s">
        <v>10</v>
      </c>
      <c r="D32" s="14" t="s">
        <v>324</v>
      </c>
      <c r="E32" s="13"/>
      <c r="F32" s="38" t="s">
        <v>296</v>
      </c>
      <c r="G32" s="16">
        <f t="shared" si="0"/>
        <v>58</v>
      </c>
      <c r="H32" s="16">
        <v>30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21"/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1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</row>
    <row r="33" spans="1:250" s="1" customFormat="1" ht="21" customHeight="1">
      <c r="A33" s="45">
        <v>310909005</v>
      </c>
      <c r="B33" s="13" t="s">
        <v>355</v>
      </c>
      <c r="C33" s="13" t="s">
        <v>10</v>
      </c>
      <c r="D33" s="14" t="s">
        <v>324</v>
      </c>
      <c r="E33" s="13"/>
      <c r="F33" s="38" t="s">
        <v>212</v>
      </c>
      <c r="G33" s="16">
        <f t="shared" si="0"/>
        <v>57</v>
      </c>
      <c r="H33" s="16">
        <v>31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1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1"/>
      <c r="HF33" s="21"/>
      <c r="HG33" s="21"/>
      <c r="HH33" s="21"/>
      <c r="HI33" s="21"/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1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</row>
    <row r="34" spans="1:250" s="1" customFormat="1" ht="21" customHeight="1">
      <c r="A34" s="45">
        <v>310909010</v>
      </c>
      <c r="B34" s="13" t="s">
        <v>356</v>
      </c>
      <c r="C34" s="13" t="s">
        <v>10</v>
      </c>
      <c r="D34" s="14" t="s">
        <v>324</v>
      </c>
      <c r="E34" s="13"/>
      <c r="F34" s="38" t="s">
        <v>357</v>
      </c>
      <c r="G34" s="16">
        <f t="shared" si="0"/>
        <v>47</v>
      </c>
      <c r="H34" s="16">
        <v>32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</row>
  </sheetData>
  <sheetProtection/>
  <autoFilter ref="A2:E34"/>
  <mergeCells count="1">
    <mergeCell ref="A1:H1"/>
  </mergeCells>
  <printOptions/>
  <pageMargins left="0.75" right="0.62" top="0.58" bottom="0.46" header="0.51" footer="0.39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zoomScaleSheetLayoutView="100" workbookViewId="0" topLeftCell="A1">
      <pane xSplit="1" ySplit="2" topLeftCell="B3" activePane="bottomRight" state="frozen"/>
      <selection pane="bottomRight" activeCell="E6" sqref="E6"/>
    </sheetView>
  </sheetViews>
  <sheetFormatPr defaultColWidth="9.00390625" defaultRowHeight="14.25"/>
  <cols>
    <col min="1" max="1" width="13.00390625" style="3" customWidth="1"/>
    <col min="2" max="2" width="7.50390625" style="3" customWidth="1"/>
    <col min="3" max="3" width="6.375" style="3" customWidth="1"/>
    <col min="4" max="4" width="9.125" style="3" customWidth="1"/>
    <col min="5" max="5" width="7.25390625" style="3" customWidth="1"/>
    <col min="6" max="6" width="9.125" style="4" customWidth="1"/>
    <col min="7" max="7" width="9.00390625" style="5" customWidth="1"/>
    <col min="8" max="8" width="7.25390625" style="6" customWidth="1"/>
  </cols>
  <sheetData>
    <row r="1" spans="1:8" ht="60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1" customFormat="1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</row>
    <row r="3" spans="1:9" s="2" customFormat="1" ht="25.5" customHeight="1">
      <c r="A3" s="12" t="s">
        <v>358</v>
      </c>
      <c r="B3" s="13" t="s">
        <v>359</v>
      </c>
      <c r="C3" s="13" t="s">
        <v>26</v>
      </c>
      <c r="D3" s="14" t="s">
        <v>324</v>
      </c>
      <c r="E3" s="13">
        <v>15</v>
      </c>
      <c r="F3" s="15" t="s">
        <v>27</v>
      </c>
      <c r="G3" s="16">
        <f aca="true" t="shared" si="0" ref="G3:G66">F3+E3</f>
        <v>104</v>
      </c>
      <c r="H3" s="17">
        <v>1</v>
      </c>
      <c r="I3" s="2" t="s">
        <v>13</v>
      </c>
    </row>
    <row r="4" spans="1:9" s="2" customFormat="1" ht="25.5" customHeight="1">
      <c r="A4" s="12" t="s">
        <v>360</v>
      </c>
      <c r="B4" s="13" t="s">
        <v>361</v>
      </c>
      <c r="C4" s="13" t="s">
        <v>26</v>
      </c>
      <c r="D4" s="14" t="s">
        <v>324</v>
      </c>
      <c r="E4" s="13">
        <v>15</v>
      </c>
      <c r="F4" s="38" t="s">
        <v>15</v>
      </c>
      <c r="G4" s="16">
        <f t="shared" si="0"/>
        <v>101</v>
      </c>
      <c r="H4" s="16">
        <v>2</v>
      </c>
      <c r="I4" s="2" t="s">
        <v>13</v>
      </c>
    </row>
    <row r="5" spans="1:9" s="2" customFormat="1" ht="25.5" customHeight="1">
      <c r="A5" s="12" t="s">
        <v>362</v>
      </c>
      <c r="B5" s="13" t="s">
        <v>363</v>
      </c>
      <c r="C5" s="13" t="s">
        <v>26</v>
      </c>
      <c r="D5" s="14" t="s">
        <v>324</v>
      </c>
      <c r="E5" s="13">
        <v>10</v>
      </c>
      <c r="F5" s="15" t="s">
        <v>49</v>
      </c>
      <c r="G5" s="16">
        <f t="shared" si="0"/>
        <v>97</v>
      </c>
      <c r="H5" s="17">
        <v>3</v>
      </c>
      <c r="I5" s="2" t="s">
        <v>13</v>
      </c>
    </row>
    <row r="6" spans="1:9" s="2" customFormat="1" ht="25.5" customHeight="1">
      <c r="A6" s="12" t="s">
        <v>364</v>
      </c>
      <c r="B6" s="13" t="s">
        <v>365</v>
      </c>
      <c r="C6" s="13" t="s">
        <v>26</v>
      </c>
      <c r="D6" s="14" t="s">
        <v>324</v>
      </c>
      <c r="E6" s="13">
        <v>10</v>
      </c>
      <c r="F6" s="38" t="s">
        <v>61</v>
      </c>
      <c r="G6" s="16">
        <f t="shared" si="0"/>
        <v>94</v>
      </c>
      <c r="H6" s="16">
        <v>4</v>
      </c>
      <c r="I6" s="2" t="s">
        <v>13</v>
      </c>
    </row>
    <row r="7" spans="1:9" s="2" customFormat="1" ht="25.5" customHeight="1">
      <c r="A7" s="12" t="s">
        <v>366</v>
      </c>
      <c r="B7" s="13" t="s">
        <v>367</v>
      </c>
      <c r="C7" s="13" t="s">
        <v>26</v>
      </c>
      <c r="D7" s="14" t="s">
        <v>324</v>
      </c>
      <c r="E7" s="13">
        <v>10</v>
      </c>
      <c r="F7" s="15" t="s">
        <v>61</v>
      </c>
      <c r="G7" s="16">
        <f t="shared" si="0"/>
        <v>94</v>
      </c>
      <c r="H7" s="17">
        <v>5</v>
      </c>
      <c r="I7" s="2" t="s">
        <v>13</v>
      </c>
    </row>
    <row r="8" spans="1:9" s="2" customFormat="1" ht="25.5" customHeight="1">
      <c r="A8" s="12" t="s">
        <v>368</v>
      </c>
      <c r="B8" s="13" t="s">
        <v>369</v>
      </c>
      <c r="C8" s="13" t="s">
        <v>26</v>
      </c>
      <c r="D8" s="14" t="s">
        <v>324</v>
      </c>
      <c r="E8" s="13">
        <v>10</v>
      </c>
      <c r="F8" s="15" t="s">
        <v>61</v>
      </c>
      <c r="G8" s="16">
        <f t="shared" si="0"/>
        <v>94</v>
      </c>
      <c r="H8" s="16">
        <v>6</v>
      </c>
      <c r="I8" s="2" t="s">
        <v>13</v>
      </c>
    </row>
    <row r="9" spans="1:9" s="2" customFormat="1" ht="25.5" customHeight="1">
      <c r="A9" s="12" t="s">
        <v>370</v>
      </c>
      <c r="B9" s="13" t="s">
        <v>371</v>
      </c>
      <c r="C9" s="13" t="s">
        <v>26</v>
      </c>
      <c r="D9" s="14" t="s">
        <v>324</v>
      </c>
      <c r="E9" s="13">
        <v>10</v>
      </c>
      <c r="F9" s="38" t="s">
        <v>168</v>
      </c>
      <c r="G9" s="16">
        <f t="shared" si="0"/>
        <v>92</v>
      </c>
      <c r="H9" s="17">
        <v>7</v>
      </c>
      <c r="I9" s="2" t="s">
        <v>13</v>
      </c>
    </row>
    <row r="10" spans="1:9" s="2" customFormat="1" ht="25.5" customHeight="1">
      <c r="A10" s="12" t="s">
        <v>372</v>
      </c>
      <c r="B10" s="13" t="s">
        <v>373</v>
      </c>
      <c r="C10" s="13" t="s">
        <v>26</v>
      </c>
      <c r="D10" s="14" t="s">
        <v>324</v>
      </c>
      <c r="E10" s="13"/>
      <c r="F10" s="38" t="s">
        <v>41</v>
      </c>
      <c r="G10" s="16">
        <f t="shared" si="0"/>
        <v>91</v>
      </c>
      <c r="H10" s="16">
        <v>8</v>
      </c>
      <c r="I10" s="2" t="s">
        <v>13</v>
      </c>
    </row>
    <row r="11" spans="1:9" s="2" customFormat="1" ht="25.5" customHeight="1">
      <c r="A11" s="39" t="s">
        <v>374</v>
      </c>
      <c r="B11" s="40" t="s">
        <v>375</v>
      </c>
      <c r="C11" s="40" t="s">
        <v>26</v>
      </c>
      <c r="D11" s="41" t="s">
        <v>324</v>
      </c>
      <c r="E11" s="40"/>
      <c r="F11" s="42" t="s">
        <v>41</v>
      </c>
      <c r="G11" s="43">
        <f t="shared" si="0"/>
        <v>91</v>
      </c>
      <c r="H11" s="44">
        <v>9</v>
      </c>
      <c r="I11" s="2" t="s">
        <v>13</v>
      </c>
    </row>
    <row r="12" spans="1:9" s="21" customFormat="1" ht="25.5" customHeight="1">
      <c r="A12" s="12" t="s">
        <v>376</v>
      </c>
      <c r="B12" s="13" t="s">
        <v>377</v>
      </c>
      <c r="C12" s="13" t="s">
        <v>26</v>
      </c>
      <c r="D12" s="14" t="s">
        <v>324</v>
      </c>
      <c r="E12" s="13"/>
      <c r="F12" s="38" t="s">
        <v>49</v>
      </c>
      <c r="G12" s="16">
        <f t="shared" si="0"/>
        <v>87</v>
      </c>
      <c r="H12" s="16">
        <v>10</v>
      </c>
      <c r="I12" s="2" t="s">
        <v>13</v>
      </c>
    </row>
    <row r="13" spans="1:9" s="21" customFormat="1" ht="25.5" customHeight="1">
      <c r="A13" s="12" t="s">
        <v>378</v>
      </c>
      <c r="B13" s="13" t="s">
        <v>379</v>
      </c>
      <c r="C13" s="13" t="s">
        <v>26</v>
      </c>
      <c r="D13" s="14" t="s">
        <v>324</v>
      </c>
      <c r="E13" s="13">
        <v>10</v>
      </c>
      <c r="F13" s="38" t="s">
        <v>77</v>
      </c>
      <c r="G13" s="16">
        <f t="shared" si="0"/>
        <v>87</v>
      </c>
      <c r="H13" s="17">
        <v>11</v>
      </c>
      <c r="I13" s="2" t="s">
        <v>13</v>
      </c>
    </row>
    <row r="14" spans="1:9" s="22" customFormat="1" ht="25.5" customHeight="1">
      <c r="A14" s="12" t="s">
        <v>380</v>
      </c>
      <c r="B14" s="13" t="s">
        <v>381</v>
      </c>
      <c r="C14" s="13" t="s">
        <v>26</v>
      </c>
      <c r="D14" s="14" t="s">
        <v>324</v>
      </c>
      <c r="E14" s="13">
        <v>10</v>
      </c>
      <c r="F14" s="38" t="s">
        <v>245</v>
      </c>
      <c r="G14" s="16">
        <f t="shared" si="0"/>
        <v>86</v>
      </c>
      <c r="H14" s="16">
        <v>12</v>
      </c>
      <c r="I14" s="2" t="s">
        <v>13</v>
      </c>
    </row>
    <row r="15" spans="1:8" s="2" customFormat="1" ht="25.5" customHeight="1">
      <c r="A15" s="12" t="s">
        <v>382</v>
      </c>
      <c r="B15" s="13" t="s">
        <v>383</v>
      </c>
      <c r="C15" s="13" t="s">
        <v>26</v>
      </c>
      <c r="D15" s="14" t="s">
        <v>324</v>
      </c>
      <c r="E15" s="13">
        <v>10</v>
      </c>
      <c r="F15" s="38" t="s">
        <v>19</v>
      </c>
      <c r="G15" s="16">
        <f t="shared" si="0"/>
        <v>84</v>
      </c>
      <c r="H15" s="17">
        <v>13</v>
      </c>
    </row>
    <row r="16" spans="1:8" s="2" customFormat="1" ht="25.5" customHeight="1">
      <c r="A16" s="12" t="s">
        <v>384</v>
      </c>
      <c r="B16" s="13" t="s">
        <v>385</v>
      </c>
      <c r="C16" s="13" t="s">
        <v>26</v>
      </c>
      <c r="D16" s="14" t="s">
        <v>324</v>
      </c>
      <c r="E16" s="13">
        <v>10</v>
      </c>
      <c r="F16" s="38" t="s">
        <v>19</v>
      </c>
      <c r="G16" s="16">
        <f t="shared" si="0"/>
        <v>84</v>
      </c>
      <c r="H16" s="16">
        <v>14</v>
      </c>
    </row>
    <row r="17" spans="1:8" s="1" customFormat="1" ht="25.5" customHeight="1">
      <c r="A17" s="12" t="s">
        <v>386</v>
      </c>
      <c r="B17" s="13" t="s">
        <v>387</v>
      </c>
      <c r="C17" s="13" t="s">
        <v>26</v>
      </c>
      <c r="D17" s="14" t="s">
        <v>324</v>
      </c>
      <c r="E17" s="13">
        <v>10</v>
      </c>
      <c r="F17" s="38" t="s">
        <v>19</v>
      </c>
      <c r="G17" s="16">
        <f t="shared" si="0"/>
        <v>84</v>
      </c>
      <c r="H17" s="17">
        <v>15</v>
      </c>
    </row>
    <row r="18" spans="1:8" s="1" customFormat="1" ht="25.5" customHeight="1">
      <c r="A18" s="12" t="s">
        <v>388</v>
      </c>
      <c r="B18" s="13" t="s">
        <v>389</v>
      </c>
      <c r="C18" s="13" t="s">
        <v>26</v>
      </c>
      <c r="D18" s="14" t="s">
        <v>324</v>
      </c>
      <c r="E18" s="13">
        <v>10</v>
      </c>
      <c r="F18" s="38" t="s">
        <v>87</v>
      </c>
      <c r="G18" s="16">
        <f t="shared" si="0"/>
        <v>83</v>
      </c>
      <c r="H18" s="16">
        <v>16</v>
      </c>
    </row>
    <row r="19" spans="1:8" s="1" customFormat="1" ht="25.5" customHeight="1">
      <c r="A19" s="12" t="s">
        <v>390</v>
      </c>
      <c r="B19" s="13" t="s">
        <v>391</v>
      </c>
      <c r="C19" s="13" t="s">
        <v>26</v>
      </c>
      <c r="D19" s="14" t="s">
        <v>324</v>
      </c>
      <c r="E19" s="13">
        <v>10</v>
      </c>
      <c r="F19" s="15" t="s">
        <v>87</v>
      </c>
      <c r="G19" s="16">
        <f t="shared" si="0"/>
        <v>83</v>
      </c>
      <c r="H19" s="17">
        <v>17</v>
      </c>
    </row>
    <row r="20" spans="1:8" s="35" customFormat="1" ht="25.5" customHeight="1">
      <c r="A20" s="12" t="s">
        <v>392</v>
      </c>
      <c r="B20" s="13" t="s">
        <v>393</v>
      </c>
      <c r="C20" s="13" t="s">
        <v>26</v>
      </c>
      <c r="D20" s="14" t="s">
        <v>324</v>
      </c>
      <c r="E20" s="13">
        <v>10</v>
      </c>
      <c r="F20" s="38" t="s">
        <v>66</v>
      </c>
      <c r="G20" s="16">
        <f t="shared" si="0"/>
        <v>82</v>
      </c>
      <c r="H20" s="16">
        <v>18</v>
      </c>
    </row>
    <row r="21" spans="1:8" s="35" customFormat="1" ht="25.5" customHeight="1">
      <c r="A21" s="12" t="s">
        <v>394</v>
      </c>
      <c r="B21" s="13" t="s">
        <v>395</v>
      </c>
      <c r="C21" s="13" t="s">
        <v>26</v>
      </c>
      <c r="D21" s="14" t="s">
        <v>324</v>
      </c>
      <c r="E21" s="13">
        <v>10</v>
      </c>
      <c r="F21" s="38" t="s">
        <v>66</v>
      </c>
      <c r="G21" s="16">
        <f t="shared" si="0"/>
        <v>82</v>
      </c>
      <c r="H21" s="17">
        <v>19</v>
      </c>
    </row>
    <row r="22" spans="1:8" s="35" customFormat="1" ht="25.5" customHeight="1">
      <c r="A22" s="12" t="s">
        <v>396</v>
      </c>
      <c r="B22" s="13" t="s">
        <v>397</v>
      </c>
      <c r="C22" s="13" t="s">
        <v>26</v>
      </c>
      <c r="D22" s="14" t="s">
        <v>324</v>
      </c>
      <c r="E22" s="13">
        <v>10</v>
      </c>
      <c r="F22" s="38" t="s">
        <v>66</v>
      </c>
      <c r="G22" s="16">
        <f t="shared" si="0"/>
        <v>82</v>
      </c>
      <c r="H22" s="16">
        <v>20</v>
      </c>
    </row>
    <row r="23" spans="1:8" s="35" customFormat="1" ht="25.5" customHeight="1">
      <c r="A23" s="12" t="s">
        <v>398</v>
      </c>
      <c r="B23" s="13" t="s">
        <v>399</v>
      </c>
      <c r="C23" s="13" t="s">
        <v>26</v>
      </c>
      <c r="D23" s="14" t="s">
        <v>324</v>
      </c>
      <c r="E23" s="13"/>
      <c r="F23" s="38" t="s">
        <v>229</v>
      </c>
      <c r="G23" s="16">
        <f t="shared" si="0"/>
        <v>81</v>
      </c>
      <c r="H23" s="17">
        <v>21</v>
      </c>
    </row>
    <row r="24" spans="1:8" s="35" customFormat="1" ht="25.5" customHeight="1">
      <c r="A24" s="12" t="s">
        <v>400</v>
      </c>
      <c r="B24" s="13" t="s">
        <v>401</v>
      </c>
      <c r="C24" s="13" t="s">
        <v>26</v>
      </c>
      <c r="D24" s="14" t="s">
        <v>324</v>
      </c>
      <c r="E24" s="13">
        <v>10</v>
      </c>
      <c r="F24" s="38" t="s">
        <v>100</v>
      </c>
      <c r="G24" s="16">
        <f t="shared" si="0"/>
        <v>81</v>
      </c>
      <c r="H24" s="16">
        <v>22</v>
      </c>
    </row>
    <row r="25" spans="1:8" s="31" customFormat="1" ht="25.5" customHeight="1">
      <c r="A25" s="12" t="s">
        <v>402</v>
      </c>
      <c r="B25" s="13" t="s">
        <v>403</v>
      </c>
      <c r="C25" s="13" t="s">
        <v>26</v>
      </c>
      <c r="D25" s="14" t="s">
        <v>324</v>
      </c>
      <c r="E25" s="13">
        <v>10</v>
      </c>
      <c r="F25" s="38" t="s">
        <v>100</v>
      </c>
      <c r="G25" s="16">
        <f t="shared" si="0"/>
        <v>81</v>
      </c>
      <c r="H25" s="17">
        <v>23</v>
      </c>
    </row>
    <row r="26" spans="1:8" s="35" customFormat="1" ht="25.5" customHeight="1">
      <c r="A26" s="12" t="s">
        <v>404</v>
      </c>
      <c r="B26" s="13" t="s">
        <v>405</v>
      </c>
      <c r="C26" s="13" t="s">
        <v>26</v>
      </c>
      <c r="D26" s="14" t="s">
        <v>324</v>
      </c>
      <c r="E26" s="13">
        <v>10</v>
      </c>
      <c r="F26" s="38" t="s">
        <v>100</v>
      </c>
      <c r="G26" s="16">
        <f t="shared" si="0"/>
        <v>81</v>
      </c>
      <c r="H26" s="16">
        <v>24</v>
      </c>
    </row>
    <row r="27" spans="1:8" s="35" customFormat="1" ht="25.5" customHeight="1">
      <c r="A27" s="12" t="s">
        <v>406</v>
      </c>
      <c r="B27" s="13" t="s">
        <v>407</v>
      </c>
      <c r="C27" s="13" t="s">
        <v>26</v>
      </c>
      <c r="D27" s="14" t="s">
        <v>324</v>
      </c>
      <c r="E27" s="13">
        <v>10</v>
      </c>
      <c r="F27" s="38" t="s">
        <v>21</v>
      </c>
      <c r="G27" s="16">
        <f t="shared" si="0"/>
        <v>80</v>
      </c>
      <c r="H27" s="17">
        <v>25</v>
      </c>
    </row>
    <row r="28" spans="1:8" s="35" customFormat="1" ht="25.5" customHeight="1">
      <c r="A28" s="12" t="s">
        <v>408</v>
      </c>
      <c r="B28" s="13" t="s">
        <v>409</v>
      </c>
      <c r="C28" s="13" t="s">
        <v>26</v>
      </c>
      <c r="D28" s="14" t="s">
        <v>324</v>
      </c>
      <c r="E28" s="13">
        <v>10</v>
      </c>
      <c r="F28" s="38" t="s">
        <v>21</v>
      </c>
      <c r="G28" s="16">
        <f t="shared" si="0"/>
        <v>80</v>
      </c>
      <c r="H28" s="16">
        <v>26</v>
      </c>
    </row>
    <row r="29" spans="1:8" s="35" customFormat="1" ht="25.5" customHeight="1">
      <c r="A29" s="12" t="s">
        <v>410</v>
      </c>
      <c r="B29" s="13" t="s">
        <v>411</v>
      </c>
      <c r="C29" s="13" t="s">
        <v>26</v>
      </c>
      <c r="D29" s="14" t="s">
        <v>324</v>
      </c>
      <c r="E29" s="13"/>
      <c r="F29" s="15" t="s">
        <v>69</v>
      </c>
      <c r="G29" s="16">
        <f t="shared" si="0"/>
        <v>80</v>
      </c>
      <c r="H29" s="17">
        <v>27</v>
      </c>
    </row>
    <row r="30" spans="1:8" s="35" customFormat="1" ht="25.5" customHeight="1">
      <c r="A30" s="12" t="s">
        <v>412</v>
      </c>
      <c r="B30" s="13" t="s">
        <v>413</v>
      </c>
      <c r="C30" s="13" t="s">
        <v>26</v>
      </c>
      <c r="D30" s="14" t="s">
        <v>324</v>
      </c>
      <c r="E30" s="13"/>
      <c r="F30" s="15" t="s">
        <v>69</v>
      </c>
      <c r="G30" s="16">
        <f t="shared" si="0"/>
        <v>80</v>
      </c>
      <c r="H30" s="16">
        <v>28</v>
      </c>
    </row>
    <row r="31" spans="1:8" s="35" customFormat="1" ht="25.5" customHeight="1">
      <c r="A31" s="12" t="s">
        <v>414</v>
      </c>
      <c r="B31" s="13" t="s">
        <v>415</v>
      </c>
      <c r="C31" s="13" t="s">
        <v>26</v>
      </c>
      <c r="D31" s="14" t="s">
        <v>324</v>
      </c>
      <c r="E31" s="13"/>
      <c r="F31" s="15" t="s">
        <v>69</v>
      </c>
      <c r="G31" s="16">
        <f t="shared" si="0"/>
        <v>80</v>
      </c>
      <c r="H31" s="17">
        <v>29</v>
      </c>
    </row>
    <row r="32" spans="1:8" s="35" customFormat="1" ht="25.5" customHeight="1">
      <c r="A32" s="12" t="s">
        <v>416</v>
      </c>
      <c r="B32" s="13" t="s">
        <v>417</v>
      </c>
      <c r="C32" s="13" t="s">
        <v>26</v>
      </c>
      <c r="D32" s="14" t="s">
        <v>324</v>
      </c>
      <c r="E32" s="13">
        <v>10</v>
      </c>
      <c r="F32" s="38" t="s">
        <v>278</v>
      </c>
      <c r="G32" s="16">
        <f t="shared" si="0"/>
        <v>77</v>
      </c>
      <c r="H32" s="16">
        <v>30</v>
      </c>
    </row>
    <row r="33" spans="1:8" s="35" customFormat="1" ht="25.5" customHeight="1">
      <c r="A33" s="12" t="s">
        <v>418</v>
      </c>
      <c r="B33" s="13" t="s">
        <v>419</v>
      </c>
      <c r="C33" s="13" t="s">
        <v>26</v>
      </c>
      <c r="D33" s="14" t="s">
        <v>324</v>
      </c>
      <c r="E33" s="13"/>
      <c r="F33" s="38" t="s">
        <v>77</v>
      </c>
      <c r="G33" s="16">
        <f t="shared" si="0"/>
        <v>77</v>
      </c>
      <c r="H33" s="17">
        <v>31</v>
      </c>
    </row>
    <row r="34" spans="1:8" s="35" customFormat="1" ht="25.5" customHeight="1">
      <c r="A34" s="12" t="s">
        <v>420</v>
      </c>
      <c r="B34" s="13" t="s">
        <v>421</v>
      </c>
      <c r="C34" s="13" t="s">
        <v>26</v>
      </c>
      <c r="D34" s="14" t="s">
        <v>324</v>
      </c>
      <c r="E34" s="13">
        <v>10</v>
      </c>
      <c r="F34" s="38" t="s">
        <v>182</v>
      </c>
      <c r="G34" s="16">
        <f t="shared" si="0"/>
        <v>76</v>
      </c>
      <c r="H34" s="16">
        <v>32</v>
      </c>
    </row>
    <row r="35" spans="1:8" s="35" customFormat="1" ht="25.5" customHeight="1">
      <c r="A35" s="12" t="s">
        <v>422</v>
      </c>
      <c r="B35" s="13" t="s">
        <v>423</v>
      </c>
      <c r="C35" s="13" t="s">
        <v>26</v>
      </c>
      <c r="D35" s="14" t="s">
        <v>324</v>
      </c>
      <c r="E35" s="13">
        <v>10</v>
      </c>
      <c r="F35" s="38" t="s">
        <v>182</v>
      </c>
      <c r="G35" s="16">
        <f t="shared" si="0"/>
        <v>76</v>
      </c>
      <c r="H35" s="17">
        <v>33</v>
      </c>
    </row>
    <row r="36" spans="1:8" s="35" customFormat="1" ht="25.5" customHeight="1">
      <c r="A36" s="12" t="s">
        <v>424</v>
      </c>
      <c r="B36" s="13" t="s">
        <v>425</v>
      </c>
      <c r="C36" s="13" t="s">
        <v>26</v>
      </c>
      <c r="D36" s="14" t="s">
        <v>324</v>
      </c>
      <c r="E36" s="13"/>
      <c r="F36" s="38" t="s">
        <v>245</v>
      </c>
      <c r="G36" s="16">
        <f t="shared" si="0"/>
        <v>76</v>
      </c>
      <c r="H36" s="16">
        <v>34</v>
      </c>
    </row>
    <row r="37" spans="1:8" s="35" customFormat="1" ht="25.5" customHeight="1">
      <c r="A37" s="12" t="s">
        <v>426</v>
      </c>
      <c r="B37" s="13" t="s">
        <v>427</v>
      </c>
      <c r="C37" s="13" t="s">
        <v>26</v>
      </c>
      <c r="D37" s="14" t="s">
        <v>324</v>
      </c>
      <c r="E37" s="13">
        <v>10</v>
      </c>
      <c r="F37" s="38" t="s">
        <v>82</v>
      </c>
      <c r="G37" s="16">
        <f t="shared" si="0"/>
        <v>74</v>
      </c>
      <c r="H37" s="17">
        <v>35</v>
      </c>
    </row>
    <row r="38" spans="1:8" s="35" customFormat="1" ht="25.5" customHeight="1">
      <c r="A38" s="12" t="s">
        <v>428</v>
      </c>
      <c r="B38" s="13" t="s">
        <v>429</v>
      </c>
      <c r="C38" s="13" t="s">
        <v>26</v>
      </c>
      <c r="D38" s="14" t="s">
        <v>324</v>
      </c>
      <c r="E38" s="13"/>
      <c r="F38" s="38" t="s">
        <v>19</v>
      </c>
      <c r="G38" s="16">
        <f t="shared" si="0"/>
        <v>74</v>
      </c>
      <c r="H38" s="16">
        <v>36</v>
      </c>
    </row>
    <row r="39" spans="1:8" s="35" customFormat="1" ht="25.5" customHeight="1">
      <c r="A39" s="12" t="s">
        <v>430</v>
      </c>
      <c r="B39" s="13" t="s">
        <v>431</v>
      </c>
      <c r="C39" s="13" t="s">
        <v>26</v>
      </c>
      <c r="D39" s="14" t="s">
        <v>324</v>
      </c>
      <c r="E39" s="13"/>
      <c r="F39" s="38" t="s">
        <v>87</v>
      </c>
      <c r="G39" s="16">
        <f t="shared" si="0"/>
        <v>73</v>
      </c>
      <c r="H39" s="17">
        <v>37</v>
      </c>
    </row>
    <row r="40" spans="1:8" s="35" customFormat="1" ht="25.5" customHeight="1">
      <c r="A40" s="12" t="s">
        <v>432</v>
      </c>
      <c r="B40" s="13" t="s">
        <v>433</v>
      </c>
      <c r="C40" s="13" t="s">
        <v>26</v>
      </c>
      <c r="D40" s="14" t="s">
        <v>324</v>
      </c>
      <c r="E40" s="13"/>
      <c r="F40" s="15" t="s">
        <v>87</v>
      </c>
      <c r="G40" s="16">
        <f t="shared" si="0"/>
        <v>73</v>
      </c>
      <c r="H40" s="16">
        <v>38</v>
      </c>
    </row>
    <row r="41" spans="1:8" s="35" customFormat="1" ht="25.5" customHeight="1">
      <c r="A41" s="12" t="s">
        <v>434</v>
      </c>
      <c r="B41" s="13" t="s">
        <v>435</v>
      </c>
      <c r="C41" s="13" t="s">
        <v>26</v>
      </c>
      <c r="D41" s="14" t="s">
        <v>324</v>
      </c>
      <c r="E41" s="13">
        <v>10</v>
      </c>
      <c r="F41" s="38" t="s">
        <v>23</v>
      </c>
      <c r="G41" s="16">
        <f t="shared" si="0"/>
        <v>72</v>
      </c>
      <c r="H41" s="17">
        <v>39</v>
      </c>
    </row>
    <row r="42" spans="1:8" s="35" customFormat="1" ht="25.5" customHeight="1">
      <c r="A42" s="12" t="s">
        <v>436</v>
      </c>
      <c r="B42" s="13" t="s">
        <v>437</v>
      </c>
      <c r="C42" s="13" t="s">
        <v>26</v>
      </c>
      <c r="D42" s="14" t="s">
        <v>324</v>
      </c>
      <c r="E42" s="13">
        <v>10</v>
      </c>
      <c r="F42" s="38" t="s">
        <v>23</v>
      </c>
      <c r="G42" s="16">
        <f t="shared" si="0"/>
        <v>72</v>
      </c>
      <c r="H42" s="16">
        <v>40</v>
      </c>
    </row>
    <row r="43" spans="1:8" s="35" customFormat="1" ht="25.5" customHeight="1">
      <c r="A43" s="12" t="s">
        <v>438</v>
      </c>
      <c r="B43" s="13" t="s">
        <v>439</v>
      </c>
      <c r="C43" s="13" t="s">
        <v>26</v>
      </c>
      <c r="D43" s="14" t="s">
        <v>324</v>
      </c>
      <c r="E43" s="13">
        <v>10</v>
      </c>
      <c r="F43" s="38" t="s">
        <v>23</v>
      </c>
      <c r="G43" s="16">
        <f t="shared" si="0"/>
        <v>72</v>
      </c>
      <c r="H43" s="17">
        <v>41</v>
      </c>
    </row>
    <row r="44" spans="1:8" s="35" customFormat="1" ht="25.5" customHeight="1">
      <c r="A44" s="12" t="s">
        <v>440</v>
      </c>
      <c r="B44" s="13" t="s">
        <v>441</v>
      </c>
      <c r="C44" s="13" t="s">
        <v>26</v>
      </c>
      <c r="D44" s="14" t="s">
        <v>324</v>
      </c>
      <c r="E44" s="13">
        <v>10</v>
      </c>
      <c r="F44" s="38" t="s">
        <v>23</v>
      </c>
      <c r="G44" s="16">
        <f t="shared" si="0"/>
        <v>72</v>
      </c>
      <c r="H44" s="16">
        <v>42</v>
      </c>
    </row>
    <row r="45" spans="1:8" s="35" customFormat="1" ht="25.5" customHeight="1">
      <c r="A45" s="12" t="s">
        <v>442</v>
      </c>
      <c r="B45" s="13" t="s">
        <v>443</v>
      </c>
      <c r="C45" s="13" t="s">
        <v>26</v>
      </c>
      <c r="D45" s="14" t="s">
        <v>324</v>
      </c>
      <c r="E45" s="13">
        <v>10</v>
      </c>
      <c r="F45" s="15" t="s">
        <v>23</v>
      </c>
      <c r="G45" s="16">
        <f t="shared" si="0"/>
        <v>72</v>
      </c>
      <c r="H45" s="17">
        <v>43</v>
      </c>
    </row>
    <row r="46" spans="1:8" s="35" customFormat="1" ht="25.5" customHeight="1">
      <c r="A46" s="12" t="s">
        <v>444</v>
      </c>
      <c r="B46" s="13" t="s">
        <v>445</v>
      </c>
      <c r="C46" s="13" t="s">
        <v>26</v>
      </c>
      <c r="D46" s="14" t="s">
        <v>324</v>
      </c>
      <c r="E46" s="13"/>
      <c r="F46" s="15" t="s">
        <v>66</v>
      </c>
      <c r="G46" s="16">
        <f t="shared" si="0"/>
        <v>72</v>
      </c>
      <c r="H46" s="16">
        <v>44</v>
      </c>
    </row>
    <row r="47" spans="1:8" s="35" customFormat="1" ht="25.5" customHeight="1">
      <c r="A47" s="12" t="s">
        <v>446</v>
      </c>
      <c r="B47" s="13" t="s">
        <v>447</v>
      </c>
      <c r="C47" s="13" t="s">
        <v>26</v>
      </c>
      <c r="D47" s="14" t="s">
        <v>324</v>
      </c>
      <c r="E47" s="13">
        <v>10</v>
      </c>
      <c r="F47" s="38" t="s">
        <v>107</v>
      </c>
      <c r="G47" s="16">
        <f t="shared" si="0"/>
        <v>71</v>
      </c>
      <c r="H47" s="17">
        <v>45</v>
      </c>
    </row>
    <row r="48" spans="1:8" s="35" customFormat="1" ht="25.5" customHeight="1">
      <c r="A48" s="12" t="s">
        <v>448</v>
      </c>
      <c r="B48" s="13" t="s">
        <v>449</v>
      </c>
      <c r="C48" s="13" t="s">
        <v>26</v>
      </c>
      <c r="D48" s="14" t="s">
        <v>324</v>
      </c>
      <c r="E48" s="13"/>
      <c r="F48" s="38" t="s">
        <v>21</v>
      </c>
      <c r="G48" s="16">
        <f t="shared" si="0"/>
        <v>70</v>
      </c>
      <c r="H48" s="16">
        <v>46</v>
      </c>
    </row>
    <row r="49" spans="1:8" s="35" customFormat="1" ht="25.5" customHeight="1">
      <c r="A49" s="12" t="s">
        <v>450</v>
      </c>
      <c r="B49" s="13" t="s">
        <v>451</v>
      </c>
      <c r="C49" s="13" t="s">
        <v>26</v>
      </c>
      <c r="D49" s="14" t="s">
        <v>324</v>
      </c>
      <c r="E49" s="13"/>
      <c r="F49" s="38" t="s">
        <v>110</v>
      </c>
      <c r="G49" s="16">
        <f t="shared" si="0"/>
        <v>69</v>
      </c>
      <c r="H49" s="17">
        <v>47</v>
      </c>
    </row>
    <row r="50" spans="1:8" s="35" customFormat="1" ht="25.5" customHeight="1">
      <c r="A50" s="12" t="s">
        <v>452</v>
      </c>
      <c r="B50" s="13" t="s">
        <v>453</v>
      </c>
      <c r="C50" s="13" t="s">
        <v>26</v>
      </c>
      <c r="D50" s="14" t="s">
        <v>324</v>
      </c>
      <c r="E50" s="13"/>
      <c r="F50" s="15" t="s">
        <v>110</v>
      </c>
      <c r="G50" s="16">
        <f t="shared" si="0"/>
        <v>69</v>
      </c>
      <c r="H50" s="16">
        <v>48</v>
      </c>
    </row>
    <row r="51" spans="1:8" s="36" customFormat="1" ht="25.5" customHeight="1">
      <c r="A51" s="12" t="s">
        <v>454</v>
      </c>
      <c r="B51" s="13" t="s">
        <v>455</v>
      </c>
      <c r="C51" s="13" t="s">
        <v>26</v>
      </c>
      <c r="D51" s="14" t="s">
        <v>324</v>
      </c>
      <c r="E51" s="13"/>
      <c r="F51" s="38" t="s">
        <v>278</v>
      </c>
      <c r="G51" s="16">
        <f t="shared" si="0"/>
        <v>67</v>
      </c>
      <c r="H51" s="17">
        <v>49</v>
      </c>
    </row>
    <row r="52" spans="1:8" s="37" customFormat="1" ht="25.5" customHeight="1">
      <c r="A52" s="12" t="s">
        <v>456</v>
      </c>
      <c r="B52" s="13" t="s">
        <v>457</v>
      </c>
      <c r="C52" s="13" t="s">
        <v>26</v>
      </c>
      <c r="D52" s="14" t="s">
        <v>324</v>
      </c>
      <c r="E52" s="13"/>
      <c r="F52" s="38" t="s">
        <v>278</v>
      </c>
      <c r="G52" s="16">
        <f t="shared" si="0"/>
        <v>67</v>
      </c>
      <c r="H52" s="16">
        <v>50</v>
      </c>
    </row>
    <row r="53" spans="1:8" s="36" customFormat="1" ht="25.5" customHeight="1">
      <c r="A53" s="12" t="s">
        <v>458</v>
      </c>
      <c r="B53" s="13" t="s">
        <v>459</v>
      </c>
      <c r="C53" s="13" t="s">
        <v>26</v>
      </c>
      <c r="D53" s="14" t="s">
        <v>324</v>
      </c>
      <c r="E53" s="13"/>
      <c r="F53" s="38" t="s">
        <v>278</v>
      </c>
      <c r="G53" s="16">
        <f t="shared" si="0"/>
        <v>67</v>
      </c>
      <c r="H53" s="17">
        <v>51</v>
      </c>
    </row>
    <row r="54" spans="1:8" s="36" customFormat="1" ht="25.5" customHeight="1">
      <c r="A54" s="12" t="s">
        <v>460</v>
      </c>
      <c r="B54" s="13" t="s">
        <v>461</v>
      </c>
      <c r="C54" s="13" t="s">
        <v>26</v>
      </c>
      <c r="D54" s="14" t="s">
        <v>324</v>
      </c>
      <c r="E54" s="13">
        <v>10</v>
      </c>
      <c r="F54" s="38" t="s">
        <v>212</v>
      </c>
      <c r="G54" s="16">
        <f t="shared" si="0"/>
        <v>67</v>
      </c>
      <c r="H54" s="16">
        <v>52</v>
      </c>
    </row>
    <row r="55" spans="1:8" s="36" customFormat="1" ht="25.5" customHeight="1">
      <c r="A55" s="12" t="s">
        <v>462</v>
      </c>
      <c r="B55" s="13" t="s">
        <v>463</v>
      </c>
      <c r="C55" s="13" t="s">
        <v>26</v>
      </c>
      <c r="D55" s="14" t="s">
        <v>324</v>
      </c>
      <c r="E55" s="13"/>
      <c r="F55" s="38" t="s">
        <v>182</v>
      </c>
      <c r="G55" s="16">
        <f t="shared" si="0"/>
        <v>66</v>
      </c>
      <c r="H55" s="17">
        <v>53</v>
      </c>
    </row>
    <row r="56" spans="1:8" s="36" customFormat="1" ht="25.5" customHeight="1">
      <c r="A56" s="12" t="s">
        <v>464</v>
      </c>
      <c r="B56" s="13" t="s">
        <v>465</v>
      </c>
      <c r="C56" s="13" t="s">
        <v>26</v>
      </c>
      <c r="D56" s="14" t="s">
        <v>324</v>
      </c>
      <c r="E56" s="13"/>
      <c r="F56" s="38" t="s">
        <v>182</v>
      </c>
      <c r="G56" s="16">
        <f t="shared" si="0"/>
        <v>66</v>
      </c>
      <c r="H56" s="16">
        <v>54</v>
      </c>
    </row>
    <row r="57" spans="1:8" s="36" customFormat="1" ht="25.5" customHeight="1">
      <c r="A57" s="12" t="s">
        <v>466</v>
      </c>
      <c r="B57" s="13" t="s">
        <v>467</v>
      </c>
      <c r="C57" s="13" t="s">
        <v>26</v>
      </c>
      <c r="D57" s="14" t="s">
        <v>324</v>
      </c>
      <c r="E57" s="13"/>
      <c r="F57" s="38" t="s">
        <v>182</v>
      </c>
      <c r="G57" s="16">
        <f t="shared" si="0"/>
        <v>66</v>
      </c>
      <c r="H57" s="17">
        <v>55</v>
      </c>
    </row>
    <row r="58" spans="1:8" s="36" customFormat="1" ht="25.5" customHeight="1">
      <c r="A58" s="12" t="s">
        <v>468</v>
      </c>
      <c r="B58" s="13" t="s">
        <v>469</v>
      </c>
      <c r="C58" s="13" t="s">
        <v>26</v>
      </c>
      <c r="D58" s="14" t="s">
        <v>324</v>
      </c>
      <c r="E58" s="13"/>
      <c r="F58" s="38" t="s">
        <v>470</v>
      </c>
      <c r="G58" s="16">
        <f t="shared" si="0"/>
        <v>65</v>
      </c>
      <c r="H58" s="16">
        <v>56</v>
      </c>
    </row>
    <row r="59" spans="1:8" s="36" customFormat="1" ht="25.5" customHeight="1">
      <c r="A59" s="12" t="s">
        <v>471</v>
      </c>
      <c r="B59" s="13" t="s">
        <v>472</v>
      </c>
      <c r="C59" s="13" t="s">
        <v>26</v>
      </c>
      <c r="D59" s="14" t="s">
        <v>324</v>
      </c>
      <c r="E59" s="13"/>
      <c r="F59" s="38" t="s">
        <v>82</v>
      </c>
      <c r="G59" s="16">
        <f t="shared" si="0"/>
        <v>64</v>
      </c>
      <c r="H59" s="17">
        <v>57</v>
      </c>
    </row>
    <row r="60" spans="1:8" s="36" customFormat="1" ht="25.5" customHeight="1">
      <c r="A60" s="12" t="s">
        <v>473</v>
      </c>
      <c r="B60" s="13" t="s">
        <v>474</v>
      </c>
      <c r="C60" s="13" t="s">
        <v>26</v>
      </c>
      <c r="D60" s="14" t="s">
        <v>324</v>
      </c>
      <c r="E60" s="13">
        <v>10</v>
      </c>
      <c r="F60" s="38" t="s">
        <v>475</v>
      </c>
      <c r="G60" s="16">
        <f t="shared" si="0"/>
        <v>63</v>
      </c>
      <c r="H60" s="16">
        <v>58</v>
      </c>
    </row>
    <row r="61" spans="1:8" s="36" customFormat="1" ht="25.5" customHeight="1">
      <c r="A61" s="12" t="s">
        <v>476</v>
      </c>
      <c r="B61" s="13" t="s">
        <v>477</v>
      </c>
      <c r="C61" s="13" t="s">
        <v>26</v>
      </c>
      <c r="D61" s="14" t="s">
        <v>324</v>
      </c>
      <c r="E61" s="13"/>
      <c r="F61" s="38" t="s">
        <v>107</v>
      </c>
      <c r="G61" s="16">
        <f t="shared" si="0"/>
        <v>61</v>
      </c>
      <c r="H61" s="17">
        <v>59</v>
      </c>
    </row>
    <row r="62" spans="1:8" s="37" customFormat="1" ht="25.5" customHeight="1">
      <c r="A62" s="12" t="s">
        <v>478</v>
      </c>
      <c r="B62" s="13" t="s">
        <v>479</v>
      </c>
      <c r="C62" s="13" t="s">
        <v>26</v>
      </c>
      <c r="D62" s="14" t="s">
        <v>324</v>
      </c>
      <c r="E62" s="13"/>
      <c r="F62" s="38" t="s">
        <v>116</v>
      </c>
      <c r="G62" s="16">
        <f t="shared" si="0"/>
        <v>59</v>
      </c>
      <c r="H62" s="16">
        <v>60</v>
      </c>
    </row>
    <row r="63" spans="1:8" s="36" customFormat="1" ht="25.5" customHeight="1">
      <c r="A63" s="12" t="s">
        <v>480</v>
      </c>
      <c r="B63" s="13" t="s">
        <v>481</v>
      </c>
      <c r="C63" s="13" t="s">
        <v>26</v>
      </c>
      <c r="D63" s="14" t="s">
        <v>324</v>
      </c>
      <c r="E63" s="13"/>
      <c r="F63" s="38" t="s">
        <v>296</v>
      </c>
      <c r="G63" s="16">
        <f t="shared" si="0"/>
        <v>58</v>
      </c>
      <c r="H63" s="17">
        <v>61</v>
      </c>
    </row>
    <row r="64" spans="1:8" s="36" customFormat="1" ht="25.5" customHeight="1">
      <c r="A64" s="12" t="s">
        <v>482</v>
      </c>
      <c r="B64" s="13" t="s">
        <v>483</v>
      </c>
      <c r="C64" s="13" t="s">
        <v>26</v>
      </c>
      <c r="D64" s="14" t="s">
        <v>324</v>
      </c>
      <c r="E64" s="13"/>
      <c r="F64" s="38" t="s">
        <v>351</v>
      </c>
      <c r="G64" s="16">
        <f t="shared" si="0"/>
        <v>54</v>
      </c>
      <c r="H64" s="16">
        <v>62</v>
      </c>
    </row>
    <row r="65" spans="1:8" s="36" customFormat="1" ht="25.5" customHeight="1">
      <c r="A65" s="12" t="s">
        <v>484</v>
      </c>
      <c r="B65" s="13" t="s">
        <v>485</v>
      </c>
      <c r="C65" s="13" t="s">
        <v>26</v>
      </c>
      <c r="D65" s="14" t="s">
        <v>324</v>
      </c>
      <c r="E65" s="13">
        <v>10</v>
      </c>
      <c r="F65" s="38" t="s">
        <v>486</v>
      </c>
      <c r="G65" s="16">
        <f t="shared" si="0"/>
        <v>52</v>
      </c>
      <c r="H65" s="17">
        <v>63</v>
      </c>
    </row>
    <row r="66" spans="1:8" s="36" customFormat="1" ht="25.5" customHeight="1">
      <c r="A66" s="12" t="s">
        <v>487</v>
      </c>
      <c r="B66" s="13" t="s">
        <v>488</v>
      </c>
      <c r="C66" s="13" t="s">
        <v>26</v>
      </c>
      <c r="D66" s="14" t="s">
        <v>324</v>
      </c>
      <c r="E66" s="13"/>
      <c r="F66" s="15" t="s">
        <v>489</v>
      </c>
      <c r="G66" s="16">
        <f t="shared" si="0"/>
        <v>36</v>
      </c>
      <c r="H66" s="16">
        <v>64</v>
      </c>
    </row>
    <row r="67" spans="1:8" s="36" customFormat="1" ht="25.5" customHeight="1">
      <c r="A67" s="12" t="s">
        <v>490</v>
      </c>
      <c r="B67" s="13" t="s">
        <v>491</v>
      </c>
      <c r="C67" s="13" t="s">
        <v>26</v>
      </c>
      <c r="D67" s="14" t="s">
        <v>324</v>
      </c>
      <c r="E67" s="13">
        <v>10</v>
      </c>
      <c r="F67" s="38" t="s">
        <v>119</v>
      </c>
      <c r="G67" s="16">
        <f aca="true" t="shared" si="1" ref="G67:G70">F67+E67</f>
        <v>10</v>
      </c>
      <c r="H67" s="17">
        <v>65</v>
      </c>
    </row>
    <row r="68" spans="1:8" s="36" customFormat="1" ht="25.5" customHeight="1">
      <c r="A68" s="12" t="s">
        <v>492</v>
      </c>
      <c r="B68" s="13" t="s">
        <v>493</v>
      </c>
      <c r="C68" s="13" t="s">
        <v>26</v>
      </c>
      <c r="D68" s="14" t="s">
        <v>324</v>
      </c>
      <c r="E68" s="13"/>
      <c r="F68" s="38" t="s">
        <v>119</v>
      </c>
      <c r="G68" s="16">
        <f t="shared" si="1"/>
        <v>0</v>
      </c>
      <c r="H68" s="16">
        <v>66</v>
      </c>
    </row>
    <row r="69" spans="1:8" s="36" customFormat="1" ht="25.5" customHeight="1">
      <c r="A69" s="12" t="s">
        <v>494</v>
      </c>
      <c r="B69" s="13" t="s">
        <v>495</v>
      </c>
      <c r="C69" s="13" t="s">
        <v>26</v>
      </c>
      <c r="D69" s="14" t="s">
        <v>324</v>
      </c>
      <c r="E69" s="13"/>
      <c r="F69" s="15" t="s">
        <v>119</v>
      </c>
      <c r="G69" s="16">
        <f t="shared" si="1"/>
        <v>0</v>
      </c>
      <c r="H69" s="17">
        <v>67</v>
      </c>
    </row>
    <row r="70" spans="1:8" s="36" customFormat="1" ht="25.5" customHeight="1">
      <c r="A70" s="12" t="s">
        <v>496</v>
      </c>
      <c r="B70" s="13" t="s">
        <v>497</v>
      </c>
      <c r="C70" s="13" t="s">
        <v>26</v>
      </c>
      <c r="D70" s="14" t="s">
        <v>324</v>
      </c>
      <c r="E70" s="13"/>
      <c r="F70" s="15" t="s">
        <v>119</v>
      </c>
      <c r="G70" s="16">
        <f t="shared" si="1"/>
        <v>0</v>
      </c>
      <c r="H70" s="16">
        <v>68</v>
      </c>
    </row>
  </sheetData>
  <sheetProtection/>
  <autoFilter ref="A2:E70"/>
  <mergeCells count="1">
    <mergeCell ref="A1:H1"/>
  </mergeCells>
  <printOptions/>
  <pageMargins left="0.75" right="0.75" top="0.67" bottom="0.58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P36"/>
  <sheetViews>
    <sheetView zoomScaleSheetLayoutView="100" workbookViewId="0" topLeftCell="A1">
      <pane xSplit="1" ySplit="2" topLeftCell="B25" activePane="bottomRight" state="frozen"/>
      <selection pane="bottomRight" activeCell="A3" sqref="A3:H32"/>
    </sheetView>
  </sheetViews>
  <sheetFormatPr defaultColWidth="9.00390625" defaultRowHeight="14.25"/>
  <cols>
    <col min="1" max="1" width="13.00390625" style="3" customWidth="1"/>
    <col min="2" max="2" width="7.50390625" style="3" customWidth="1"/>
    <col min="3" max="3" width="6.375" style="3" customWidth="1"/>
    <col min="4" max="4" width="9.125" style="3" customWidth="1"/>
    <col min="5" max="5" width="7.25390625" style="3" customWidth="1"/>
    <col min="6" max="6" width="9.125" style="4" customWidth="1"/>
    <col min="7" max="7" width="9.00390625" style="5" customWidth="1"/>
    <col min="8" max="8" width="8.125" style="6" customWidth="1"/>
    <col min="9" max="9" width="9.00390625" style="26" customWidth="1"/>
    <col min="10" max="237" width="9.00390625" style="5" customWidth="1"/>
    <col min="238" max="243" width="9.00390625" style="7" customWidth="1"/>
    <col min="244" max="250" width="9.00390625" style="8" customWidth="1"/>
  </cols>
  <sheetData>
    <row r="1" spans="1:8" ht="60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250" s="1" customFormat="1" ht="27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7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s="23" customFormat="1" ht="21" customHeight="1">
      <c r="A3" s="13">
        <v>510909020</v>
      </c>
      <c r="B3" s="13" t="s">
        <v>498</v>
      </c>
      <c r="C3" s="13" t="s">
        <v>10</v>
      </c>
      <c r="D3" s="14" t="s">
        <v>499</v>
      </c>
      <c r="E3" s="13">
        <v>10</v>
      </c>
      <c r="F3" s="12" t="s">
        <v>221</v>
      </c>
      <c r="G3" s="16">
        <f aca="true" t="shared" si="0" ref="G3:G32">F3+E3</f>
        <v>104</v>
      </c>
      <c r="H3" s="13">
        <v>1</v>
      </c>
      <c r="I3" s="27" t="s">
        <v>13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31"/>
      <c r="IE3" s="31"/>
      <c r="IF3" s="31"/>
      <c r="IG3" s="31"/>
      <c r="IH3" s="31"/>
      <c r="II3" s="31"/>
      <c r="IJ3" s="33"/>
      <c r="IK3" s="33"/>
      <c r="IL3" s="33"/>
      <c r="IM3" s="33"/>
      <c r="IN3" s="33"/>
      <c r="IO3" s="33"/>
      <c r="IP3" s="33"/>
    </row>
    <row r="4" spans="1:250" s="23" customFormat="1" ht="21" customHeight="1">
      <c r="A4" s="13">
        <v>510909022</v>
      </c>
      <c r="B4" s="13" t="s">
        <v>500</v>
      </c>
      <c r="C4" s="13" t="s">
        <v>10</v>
      </c>
      <c r="D4" s="14" t="s">
        <v>499</v>
      </c>
      <c r="E4" s="13">
        <v>10</v>
      </c>
      <c r="F4" s="12" t="s">
        <v>12</v>
      </c>
      <c r="G4" s="16">
        <f t="shared" si="0"/>
        <v>102</v>
      </c>
      <c r="H4" s="13">
        <v>2</v>
      </c>
      <c r="I4" s="27" t="s">
        <v>13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31"/>
      <c r="IE4" s="31"/>
      <c r="IF4" s="31"/>
      <c r="IG4" s="31"/>
      <c r="IH4" s="31"/>
      <c r="II4" s="31"/>
      <c r="IJ4" s="33"/>
      <c r="IK4" s="33"/>
      <c r="IL4" s="33"/>
      <c r="IM4" s="33"/>
      <c r="IN4" s="33"/>
      <c r="IO4" s="33"/>
      <c r="IP4" s="33"/>
    </row>
    <row r="5" spans="1:250" s="23" customFormat="1" ht="21" customHeight="1">
      <c r="A5" s="13">
        <v>510909011</v>
      </c>
      <c r="B5" s="13" t="s">
        <v>501</v>
      </c>
      <c r="C5" s="13" t="s">
        <v>10</v>
      </c>
      <c r="D5" s="14" t="s">
        <v>499</v>
      </c>
      <c r="E5" s="13">
        <v>10</v>
      </c>
      <c r="F5" s="12" t="s">
        <v>27</v>
      </c>
      <c r="G5" s="16">
        <f t="shared" si="0"/>
        <v>99</v>
      </c>
      <c r="H5" s="13">
        <v>3</v>
      </c>
      <c r="I5" s="27" t="s">
        <v>13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31"/>
      <c r="IE5" s="31"/>
      <c r="IF5" s="31"/>
      <c r="IG5" s="31"/>
      <c r="IH5" s="31"/>
      <c r="II5" s="31"/>
      <c r="IJ5" s="33"/>
      <c r="IK5" s="33"/>
      <c r="IL5" s="33"/>
      <c r="IM5" s="33"/>
      <c r="IN5" s="33"/>
      <c r="IO5" s="33"/>
      <c r="IP5" s="33"/>
    </row>
    <row r="6" spans="1:250" s="23" customFormat="1" ht="21" customHeight="1">
      <c r="A6" s="13">
        <v>510909004</v>
      </c>
      <c r="B6" s="13" t="s">
        <v>502</v>
      </c>
      <c r="C6" s="13" t="s">
        <v>10</v>
      </c>
      <c r="D6" s="14" t="s">
        <v>499</v>
      </c>
      <c r="E6" s="13">
        <v>10</v>
      </c>
      <c r="F6" s="12" t="s">
        <v>32</v>
      </c>
      <c r="G6" s="16">
        <f t="shared" si="0"/>
        <v>98</v>
      </c>
      <c r="H6" s="13">
        <v>4</v>
      </c>
      <c r="I6" s="27" t="s">
        <v>13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31"/>
      <c r="IE6" s="31"/>
      <c r="IF6" s="31"/>
      <c r="IG6" s="31"/>
      <c r="IH6" s="31"/>
      <c r="II6" s="31"/>
      <c r="IJ6" s="33"/>
      <c r="IK6" s="33"/>
      <c r="IL6" s="33"/>
      <c r="IM6" s="33"/>
      <c r="IN6" s="33"/>
      <c r="IO6" s="33"/>
      <c r="IP6" s="33"/>
    </row>
    <row r="7" spans="1:250" s="23" customFormat="1" ht="21" customHeight="1">
      <c r="A7" s="13">
        <v>510909008</v>
      </c>
      <c r="B7" s="13" t="s">
        <v>503</v>
      </c>
      <c r="C7" s="13" t="s">
        <v>10</v>
      </c>
      <c r="D7" s="14" t="s">
        <v>499</v>
      </c>
      <c r="E7" s="13">
        <v>10</v>
      </c>
      <c r="F7" s="12" t="s">
        <v>168</v>
      </c>
      <c r="G7" s="16">
        <f t="shared" si="0"/>
        <v>92</v>
      </c>
      <c r="H7" s="13">
        <v>5</v>
      </c>
      <c r="I7" s="27" t="s">
        <v>13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31"/>
      <c r="IE7" s="31"/>
      <c r="IF7" s="31"/>
      <c r="IG7" s="31"/>
      <c r="IH7" s="31"/>
      <c r="II7" s="31"/>
      <c r="IJ7" s="33"/>
      <c r="IK7" s="33"/>
      <c r="IL7" s="33"/>
      <c r="IM7" s="33"/>
      <c r="IN7" s="33"/>
      <c r="IO7" s="33"/>
      <c r="IP7" s="33"/>
    </row>
    <row r="8" spans="1:250" s="24" customFormat="1" ht="21" customHeight="1">
      <c r="A8" s="13">
        <v>510909009</v>
      </c>
      <c r="B8" s="13" t="s">
        <v>504</v>
      </c>
      <c r="C8" s="13" t="s">
        <v>10</v>
      </c>
      <c r="D8" s="14" t="s">
        <v>499</v>
      </c>
      <c r="E8" s="13">
        <v>10</v>
      </c>
      <c r="F8" s="12" t="s">
        <v>69</v>
      </c>
      <c r="G8" s="16">
        <f t="shared" si="0"/>
        <v>90</v>
      </c>
      <c r="H8" s="13">
        <v>6</v>
      </c>
      <c r="I8" s="27" t="s">
        <v>13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32"/>
      <c r="IE8" s="32"/>
      <c r="IF8" s="32"/>
      <c r="IG8" s="32"/>
      <c r="IH8" s="32"/>
      <c r="II8" s="32"/>
      <c r="IJ8" s="34"/>
      <c r="IK8" s="34"/>
      <c r="IL8" s="34"/>
      <c r="IM8" s="34"/>
      <c r="IN8" s="34"/>
      <c r="IO8" s="34"/>
      <c r="IP8" s="34"/>
    </row>
    <row r="9" spans="1:250" s="24" customFormat="1" ht="21" customHeight="1">
      <c r="A9" s="13">
        <v>510909010</v>
      </c>
      <c r="B9" s="13" t="s">
        <v>505</v>
      </c>
      <c r="C9" s="13" t="s">
        <v>10</v>
      </c>
      <c r="D9" s="14" t="s">
        <v>499</v>
      </c>
      <c r="E9" s="13">
        <v>10</v>
      </c>
      <c r="F9" s="12" t="s">
        <v>69</v>
      </c>
      <c r="G9" s="16">
        <f t="shared" si="0"/>
        <v>90</v>
      </c>
      <c r="H9" s="13">
        <v>7</v>
      </c>
      <c r="I9" s="27" t="s">
        <v>13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32"/>
      <c r="IE9" s="32"/>
      <c r="IF9" s="32"/>
      <c r="IG9" s="32"/>
      <c r="IH9" s="32"/>
      <c r="II9" s="32"/>
      <c r="IJ9" s="34"/>
      <c r="IK9" s="34"/>
      <c r="IL9" s="34"/>
      <c r="IM9" s="34"/>
      <c r="IN9" s="34"/>
      <c r="IO9" s="34"/>
      <c r="IP9" s="34"/>
    </row>
    <row r="10" spans="1:250" s="24" customFormat="1" ht="21" customHeight="1">
      <c r="A10" s="13">
        <v>510909001</v>
      </c>
      <c r="B10" s="13" t="s">
        <v>506</v>
      </c>
      <c r="C10" s="13" t="s">
        <v>10</v>
      </c>
      <c r="D10" s="14" t="s">
        <v>499</v>
      </c>
      <c r="E10" s="13">
        <v>10</v>
      </c>
      <c r="F10" s="12" t="s">
        <v>17</v>
      </c>
      <c r="G10" s="16">
        <f t="shared" si="0"/>
        <v>89</v>
      </c>
      <c r="H10" s="13">
        <v>8</v>
      </c>
      <c r="I10" s="27" t="s">
        <v>13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32"/>
      <c r="IE10" s="32"/>
      <c r="IF10" s="32"/>
      <c r="IG10" s="32"/>
      <c r="IH10" s="32"/>
      <c r="II10" s="32"/>
      <c r="IJ10" s="34"/>
      <c r="IK10" s="34"/>
      <c r="IL10" s="34"/>
      <c r="IM10" s="34"/>
      <c r="IN10" s="34"/>
      <c r="IO10" s="34"/>
      <c r="IP10" s="34"/>
    </row>
    <row r="11" spans="1:250" s="24" customFormat="1" ht="21" customHeight="1">
      <c r="A11" s="13">
        <v>510909024</v>
      </c>
      <c r="B11" s="13" t="s">
        <v>507</v>
      </c>
      <c r="C11" s="13" t="s">
        <v>10</v>
      </c>
      <c r="D11" s="14" t="s">
        <v>499</v>
      </c>
      <c r="E11" s="13">
        <v>10</v>
      </c>
      <c r="F11" s="12" t="s">
        <v>46</v>
      </c>
      <c r="G11" s="16">
        <f t="shared" si="0"/>
        <v>88</v>
      </c>
      <c r="H11" s="13">
        <v>9</v>
      </c>
      <c r="I11" s="27" t="s">
        <v>13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32"/>
      <c r="IE11" s="32"/>
      <c r="IF11" s="32"/>
      <c r="IG11" s="32"/>
      <c r="IH11" s="32"/>
      <c r="II11" s="32"/>
      <c r="IJ11" s="34"/>
      <c r="IK11" s="34"/>
      <c r="IL11" s="34"/>
      <c r="IM11" s="34"/>
      <c r="IN11" s="34"/>
      <c r="IO11" s="34"/>
      <c r="IP11" s="34"/>
    </row>
    <row r="12" spans="1:250" s="24" customFormat="1" ht="21" customHeight="1">
      <c r="A12" s="13">
        <v>510909027</v>
      </c>
      <c r="B12" s="13" t="s">
        <v>508</v>
      </c>
      <c r="C12" s="13" t="s">
        <v>10</v>
      </c>
      <c r="D12" s="14" t="s">
        <v>499</v>
      </c>
      <c r="E12" s="13">
        <v>10</v>
      </c>
      <c r="F12" s="12" t="s">
        <v>46</v>
      </c>
      <c r="G12" s="16">
        <f t="shared" si="0"/>
        <v>88</v>
      </c>
      <c r="H12" s="13">
        <v>10</v>
      </c>
      <c r="I12" s="27" t="s">
        <v>13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32"/>
      <c r="IE12" s="32"/>
      <c r="IF12" s="32"/>
      <c r="IG12" s="32"/>
      <c r="IH12" s="32"/>
      <c r="II12" s="32"/>
      <c r="IJ12" s="34"/>
      <c r="IK12" s="34"/>
      <c r="IL12" s="34"/>
      <c r="IM12" s="34"/>
      <c r="IN12" s="34"/>
      <c r="IO12" s="34"/>
      <c r="IP12" s="34"/>
    </row>
    <row r="13" spans="1:250" s="24" customFormat="1" ht="21" customHeight="1">
      <c r="A13" s="13">
        <v>510909006</v>
      </c>
      <c r="B13" s="13" t="s">
        <v>509</v>
      </c>
      <c r="C13" s="13" t="s">
        <v>10</v>
      </c>
      <c r="D13" s="14" t="s">
        <v>499</v>
      </c>
      <c r="E13" s="13">
        <v>10</v>
      </c>
      <c r="F13" s="12" t="s">
        <v>19</v>
      </c>
      <c r="G13" s="16">
        <f t="shared" si="0"/>
        <v>84</v>
      </c>
      <c r="H13" s="13">
        <v>11</v>
      </c>
      <c r="I13" s="27" t="s">
        <v>13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32"/>
      <c r="IE13" s="32"/>
      <c r="IF13" s="32"/>
      <c r="IG13" s="32"/>
      <c r="IH13" s="32"/>
      <c r="II13" s="32"/>
      <c r="IJ13" s="34"/>
      <c r="IK13" s="34"/>
      <c r="IL13" s="34"/>
      <c r="IM13" s="34"/>
      <c r="IN13" s="34"/>
      <c r="IO13" s="34"/>
      <c r="IP13" s="34"/>
    </row>
    <row r="14" spans="1:250" s="24" customFormat="1" ht="21" customHeight="1">
      <c r="A14" s="13">
        <v>510909012</v>
      </c>
      <c r="B14" s="13" t="s">
        <v>510</v>
      </c>
      <c r="C14" s="13" t="s">
        <v>10</v>
      </c>
      <c r="D14" s="14" t="s">
        <v>499</v>
      </c>
      <c r="E14" s="13">
        <v>10</v>
      </c>
      <c r="F14" s="12" t="s">
        <v>87</v>
      </c>
      <c r="G14" s="16">
        <f t="shared" si="0"/>
        <v>83</v>
      </c>
      <c r="H14" s="13">
        <v>12</v>
      </c>
      <c r="I14" s="27" t="s">
        <v>13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32"/>
      <c r="IE14" s="32"/>
      <c r="IF14" s="32"/>
      <c r="IG14" s="32"/>
      <c r="IH14" s="32"/>
      <c r="II14" s="32"/>
      <c r="IJ14" s="34"/>
      <c r="IK14" s="34"/>
      <c r="IL14" s="34"/>
      <c r="IM14" s="34"/>
      <c r="IN14" s="34"/>
      <c r="IO14" s="34"/>
      <c r="IP14" s="34"/>
    </row>
    <row r="15" spans="1:250" s="24" customFormat="1" ht="21" customHeight="1">
      <c r="A15" s="13">
        <v>510909016</v>
      </c>
      <c r="B15" s="13" t="s">
        <v>511</v>
      </c>
      <c r="C15" s="13" t="s">
        <v>10</v>
      </c>
      <c r="D15" s="14" t="s">
        <v>499</v>
      </c>
      <c r="E15" s="13">
        <v>10</v>
      </c>
      <c r="F15" s="12" t="s">
        <v>87</v>
      </c>
      <c r="G15" s="16">
        <f t="shared" si="0"/>
        <v>83</v>
      </c>
      <c r="H15" s="13">
        <v>13</v>
      </c>
      <c r="I15" s="27" t="s">
        <v>13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32"/>
      <c r="IE15" s="32"/>
      <c r="IF15" s="32"/>
      <c r="IG15" s="32"/>
      <c r="IH15" s="32"/>
      <c r="II15" s="32"/>
      <c r="IJ15" s="34"/>
      <c r="IK15" s="34"/>
      <c r="IL15" s="34"/>
      <c r="IM15" s="34"/>
      <c r="IN15" s="34"/>
      <c r="IO15" s="34"/>
      <c r="IP15" s="34"/>
    </row>
    <row r="16" spans="1:250" s="24" customFormat="1" ht="21" customHeight="1">
      <c r="A16" s="13">
        <v>510909005</v>
      </c>
      <c r="B16" s="13" t="s">
        <v>512</v>
      </c>
      <c r="C16" s="13" t="s">
        <v>10</v>
      </c>
      <c r="D16" s="14" t="s">
        <v>499</v>
      </c>
      <c r="E16" s="13">
        <v>10</v>
      </c>
      <c r="F16" s="12" t="s">
        <v>66</v>
      </c>
      <c r="G16" s="16">
        <f t="shared" si="0"/>
        <v>82</v>
      </c>
      <c r="H16" s="13">
        <v>14</v>
      </c>
      <c r="I16" s="27" t="s">
        <v>13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32"/>
      <c r="IE16" s="32"/>
      <c r="IF16" s="32"/>
      <c r="IG16" s="32"/>
      <c r="IH16" s="32"/>
      <c r="II16" s="32"/>
      <c r="IJ16" s="34"/>
      <c r="IK16" s="34"/>
      <c r="IL16" s="34"/>
      <c r="IM16" s="34"/>
      <c r="IN16" s="34"/>
      <c r="IO16" s="34"/>
      <c r="IP16" s="34"/>
    </row>
    <row r="17" spans="1:250" s="24" customFormat="1" ht="21" customHeight="1">
      <c r="A17" s="13">
        <v>510909014</v>
      </c>
      <c r="B17" s="13" t="s">
        <v>513</v>
      </c>
      <c r="C17" s="13" t="s">
        <v>10</v>
      </c>
      <c r="D17" s="14" t="s">
        <v>499</v>
      </c>
      <c r="E17" s="13">
        <v>10</v>
      </c>
      <c r="F17" s="12" t="s">
        <v>66</v>
      </c>
      <c r="G17" s="16">
        <f t="shared" si="0"/>
        <v>82</v>
      </c>
      <c r="H17" s="13">
        <v>15</v>
      </c>
      <c r="I17" s="27" t="s">
        <v>13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32"/>
      <c r="IE17" s="32"/>
      <c r="IF17" s="32"/>
      <c r="IG17" s="32"/>
      <c r="IH17" s="32"/>
      <c r="II17" s="32"/>
      <c r="IJ17" s="34"/>
      <c r="IK17" s="34"/>
      <c r="IL17" s="34"/>
      <c r="IM17" s="34"/>
      <c r="IN17" s="34"/>
      <c r="IO17" s="34"/>
      <c r="IP17" s="34"/>
    </row>
    <row r="18" spans="1:250" s="24" customFormat="1" ht="21" customHeight="1">
      <c r="A18" s="13">
        <v>510909019</v>
      </c>
      <c r="B18" s="13" t="s">
        <v>514</v>
      </c>
      <c r="C18" s="13" t="s">
        <v>10</v>
      </c>
      <c r="D18" s="14" t="s">
        <v>499</v>
      </c>
      <c r="E18" s="13">
        <v>10</v>
      </c>
      <c r="F18" s="12" t="s">
        <v>66</v>
      </c>
      <c r="G18" s="16">
        <f t="shared" si="0"/>
        <v>82</v>
      </c>
      <c r="H18" s="13">
        <v>16</v>
      </c>
      <c r="I18" s="27" t="s">
        <v>13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32"/>
      <c r="IE18" s="32"/>
      <c r="IF18" s="32"/>
      <c r="IG18" s="32"/>
      <c r="IH18" s="32"/>
      <c r="II18" s="32"/>
      <c r="IJ18" s="34"/>
      <c r="IK18" s="34"/>
      <c r="IL18" s="34"/>
      <c r="IM18" s="34"/>
      <c r="IN18" s="34"/>
      <c r="IO18" s="34"/>
      <c r="IP18" s="34"/>
    </row>
    <row r="19" spans="1:250" s="24" customFormat="1" ht="21" customHeight="1">
      <c r="A19" s="13">
        <v>510909003</v>
      </c>
      <c r="B19" s="13" t="s">
        <v>515</v>
      </c>
      <c r="C19" s="13" t="s">
        <v>10</v>
      </c>
      <c r="D19" s="14" t="s">
        <v>499</v>
      </c>
      <c r="E19" s="13">
        <v>10</v>
      </c>
      <c r="F19" s="12" t="s">
        <v>110</v>
      </c>
      <c r="G19" s="16">
        <f t="shared" si="0"/>
        <v>79</v>
      </c>
      <c r="H19" s="13">
        <v>17</v>
      </c>
      <c r="I19" s="27" t="s">
        <v>13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32"/>
      <c r="IE19" s="32"/>
      <c r="IF19" s="32"/>
      <c r="IG19" s="32"/>
      <c r="IH19" s="32"/>
      <c r="II19" s="32"/>
      <c r="IJ19" s="34"/>
      <c r="IK19" s="34"/>
      <c r="IL19" s="34"/>
      <c r="IM19" s="34"/>
      <c r="IN19" s="34"/>
      <c r="IO19" s="34"/>
      <c r="IP19" s="34"/>
    </row>
    <row r="20" spans="1:250" s="24" customFormat="1" ht="21" customHeight="1">
      <c r="A20" s="13">
        <v>510909026</v>
      </c>
      <c r="B20" s="13" t="s">
        <v>516</v>
      </c>
      <c r="C20" s="13" t="s">
        <v>10</v>
      </c>
      <c r="D20" s="14" t="s">
        <v>499</v>
      </c>
      <c r="E20" s="13">
        <v>10</v>
      </c>
      <c r="F20" s="12" t="s">
        <v>110</v>
      </c>
      <c r="G20" s="16">
        <f t="shared" si="0"/>
        <v>79</v>
      </c>
      <c r="H20" s="13">
        <v>18</v>
      </c>
      <c r="I20" s="27" t="s">
        <v>13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32"/>
      <c r="IE20" s="32"/>
      <c r="IF20" s="32"/>
      <c r="IG20" s="32"/>
      <c r="IH20" s="32"/>
      <c r="II20" s="32"/>
      <c r="IJ20" s="34"/>
      <c r="IK20" s="34"/>
      <c r="IL20" s="34"/>
      <c r="IM20" s="34"/>
      <c r="IN20" s="34"/>
      <c r="IO20" s="34"/>
      <c r="IP20" s="34"/>
    </row>
    <row r="21" spans="1:250" s="24" customFormat="1" ht="21" customHeight="1">
      <c r="A21" s="13">
        <v>510909013</v>
      </c>
      <c r="B21" s="13" t="s">
        <v>517</v>
      </c>
      <c r="C21" s="13" t="s">
        <v>10</v>
      </c>
      <c r="D21" s="14" t="s">
        <v>499</v>
      </c>
      <c r="E21" s="13">
        <v>10</v>
      </c>
      <c r="F21" s="12" t="s">
        <v>278</v>
      </c>
      <c r="G21" s="16">
        <f t="shared" si="0"/>
        <v>77</v>
      </c>
      <c r="H21" s="13">
        <v>19</v>
      </c>
      <c r="I21" s="27" t="s">
        <v>13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32"/>
      <c r="IE21" s="32"/>
      <c r="IF21" s="32"/>
      <c r="IG21" s="32"/>
      <c r="IH21" s="32"/>
      <c r="II21" s="32"/>
      <c r="IJ21" s="34"/>
      <c r="IK21" s="34"/>
      <c r="IL21" s="34"/>
      <c r="IM21" s="34"/>
      <c r="IN21" s="34"/>
      <c r="IO21" s="34"/>
      <c r="IP21" s="34"/>
    </row>
    <row r="22" spans="1:250" s="24" customFormat="1" ht="21" customHeight="1">
      <c r="A22" s="13">
        <v>510909015</v>
      </c>
      <c r="B22" s="13" t="s">
        <v>518</v>
      </c>
      <c r="C22" s="13" t="s">
        <v>10</v>
      </c>
      <c r="D22" s="14" t="s">
        <v>499</v>
      </c>
      <c r="E22" s="13">
        <v>10</v>
      </c>
      <c r="F22" s="12" t="s">
        <v>278</v>
      </c>
      <c r="G22" s="16">
        <f t="shared" si="0"/>
        <v>77</v>
      </c>
      <c r="H22" s="13">
        <v>20</v>
      </c>
      <c r="I22" s="27" t="s">
        <v>13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32"/>
      <c r="IE22" s="32"/>
      <c r="IF22" s="32"/>
      <c r="IG22" s="32"/>
      <c r="IH22" s="32"/>
      <c r="II22" s="32"/>
      <c r="IJ22" s="34"/>
      <c r="IK22" s="34"/>
      <c r="IL22" s="34"/>
      <c r="IM22" s="34"/>
      <c r="IN22" s="34"/>
      <c r="IO22" s="34"/>
      <c r="IP22" s="34"/>
    </row>
    <row r="23" spans="1:250" s="24" customFormat="1" ht="21" customHeight="1">
      <c r="A23" s="13">
        <v>510909002</v>
      </c>
      <c r="B23" s="13" t="s">
        <v>519</v>
      </c>
      <c r="C23" s="13" t="s">
        <v>10</v>
      </c>
      <c r="D23" s="14" t="s">
        <v>499</v>
      </c>
      <c r="E23" s="13">
        <v>10</v>
      </c>
      <c r="F23" s="12" t="s">
        <v>182</v>
      </c>
      <c r="G23" s="16">
        <f t="shared" si="0"/>
        <v>76</v>
      </c>
      <c r="H23" s="13">
        <v>21</v>
      </c>
      <c r="I23" s="27" t="s">
        <v>13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32"/>
      <c r="IE23" s="32"/>
      <c r="IF23" s="32"/>
      <c r="IG23" s="32"/>
      <c r="IH23" s="32"/>
      <c r="II23" s="32"/>
      <c r="IJ23" s="34"/>
      <c r="IK23" s="34"/>
      <c r="IL23" s="34"/>
      <c r="IM23" s="34"/>
      <c r="IN23" s="34"/>
      <c r="IO23" s="34"/>
      <c r="IP23" s="34"/>
    </row>
    <row r="24" spans="1:250" s="24" customFormat="1" ht="21" customHeight="1">
      <c r="A24" s="13">
        <v>510909018</v>
      </c>
      <c r="B24" s="19" t="s">
        <v>520</v>
      </c>
      <c r="C24" s="13" t="s">
        <v>10</v>
      </c>
      <c r="D24" s="20" t="s">
        <v>499</v>
      </c>
      <c r="E24" s="13">
        <v>10</v>
      </c>
      <c r="F24" s="12" t="s">
        <v>470</v>
      </c>
      <c r="G24" s="16">
        <f t="shared" si="0"/>
        <v>75</v>
      </c>
      <c r="H24" s="13">
        <v>22</v>
      </c>
      <c r="I24" s="26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32"/>
      <c r="IE24" s="32"/>
      <c r="IF24" s="32"/>
      <c r="IG24" s="32"/>
      <c r="IH24" s="32"/>
      <c r="II24" s="32"/>
      <c r="IJ24" s="34"/>
      <c r="IK24" s="34"/>
      <c r="IL24" s="34"/>
      <c r="IM24" s="34"/>
      <c r="IN24" s="34"/>
      <c r="IO24" s="34"/>
      <c r="IP24" s="34"/>
    </row>
    <row r="25" spans="1:250" s="24" customFormat="1" ht="21" customHeight="1">
      <c r="A25" s="13">
        <v>510909017</v>
      </c>
      <c r="B25" s="19" t="s">
        <v>521</v>
      </c>
      <c r="C25" s="13" t="s">
        <v>10</v>
      </c>
      <c r="D25" s="20" t="s">
        <v>499</v>
      </c>
      <c r="E25" s="13">
        <v>10</v>
      </c>
      <c r="F25" s="12" t="s">
        <v>23</v>
      </c>
      <c r="G25" s="16">
        <f t="shared" si="0"/>
        <v>72</v>
      </c>
      <c r="H25" s="13">
        <v>23</v>
      </c>
      <c r="I25" s="26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32"/>
      <c r="IE25" s="32"/>
      <c r="IF25" s="32"/>
      <c r="IG25" s="32"/>
      <c r="IH25" s="32"/>
      <c r="II25" s="32"/>
      <c r="IJ25" s="34"/>
      <c r="IK25" s="34"/>
      <c r="IL25" s="34"/>
      <c r="IM25" s="34"/>
      <c r="IN25" s="34"/>
      <c r="IO25" s="34"/>
      <c r="IP25" s="34"/>
    </row>
    <row r="26" spans="1:250" s="24" customFormat="1" ht="21" customHeight="1">
      <c r="A26" s="13">
        <v>510909023</v>
      </c>
      <c r="B26" s="19" t="s">
        <v>522</v>
      </c>
      <c r="C26" s="13" t="s">
        <v>10</v>
      </c>
      <c r="D26" s="20" t="s">
        <v>499</v>
      </c>
      <c r="E26" s="13">
        <v>10</v>
      </c>
      <c r="F26" s="12" t="s">
        <v>523</v>
      </c>
      <c r="G26" s="16">
        <f t="shared" si="0"/>
        <v>56</v>
      </c>
      <c r="H26" s="13">
        <v>24</v>
      </c>
      <c r="I26" s="26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32"/>
      <c r="IE26" s="32"/>
      <c r="IF26" s="32"/>
      <c r="IG26" s="32"/>
      <c r="IH26" s="32"/>
      <c r="II26" s="32"/>
      <c r="IJ26" s="34"/>
      <c r="IK26" s="34"/>
      <c r="IL26" s="34"/>
      <c r="IM26" s="34"/>
      <c r="IN26" s="34"/>
      <c r="IO26" s="34"/>
      <c r="IP26" s="34"/>
    </row>
    <row r="27" spans="1:250" s="24" customFormat="1" ht="21" customHeight="1">
      <c r="A27" s="19">
        <v>510909007</v>
      </c>
      <c r="B27" s="19" t="s">
        <v>524</v>
      </c>
      <c r="C27" s="19" t="s">
        <v>10</v>
      </c>
      <c r="D27" s="20" t="s">
        <v>499</v>
      </c>
      <c r="E27" s="19">
        <v>10</v>
      </c>
      <c r="F27" s="12" t="s">
        <v>119</v>
      </c>
      <c r="G27" s="16">
        <f t="shared" si="0"/>
        <v>10</v>
      </c>
      <c r="H27" s="13">
        <v>25</v>
      </c>
      <c r="I27" s="26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32"/>
      <c r="IE27" s="32"/>
      <c r="IF27" s="32"/>
      <c r="IG27" s="32"/>
      <c r="IH27" s="32"/>
      <c r="II27" s="32"/>
      <c r="IJ27" s="34"/>
      <c r="IK27" s="34"/>
      <c r="IL27" s="34"/>
      <c r="IM27" s="34"/>
      <c r="IN27" s="34"/>
      <c r="IO27" s="34"/>
      <c r="IP27" s="34"/>
    </row>
    <row r="28" spans="1:250" s="24" customFormat="1" ht="21" customHeight="1">
      <c r="A28" s="13">
        <v>510909021</v>
      </c>
      <c r="B28" s="19" t="s">
        <v>525</v>
      </c>
      <c r="C28" s="13" t="s">
        <v>10</v>
      </c>
      <c r="D28" s="20" t="s">
        <v>499</v>
      </c>
      <c r="E28" s="13">
        <v>10</v>
      </c>
      <c r="F28" s="12" t="s">
        <v>119</v>
      </c>
      <c r="G28" s="16">
        <f t="shared" si="0"/>
        <v>10</v>
      </c>
      <c r="H28" s="13">
        <v>26</v>
      </c>
      <c r="I28" s="26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32"/>
      <c r="IE28" s="32"/>
      <c r="IF28" s="32"/>
      <c r="IG28" s="32"/>
      <c r="IH28" s="32"/>
      <c r="II28" s="32"/>
      <c r="IJ28" s="34"/>
      <c r="IK28" s="34"/>
      <c r="IL28" s="34"/>
      <c r="IM28" s="34"/>
      <c r="IN28" s="34"/>
      <c r="IO28" s="34"/>
      <c r="IP28" s="34"/>
    </row>
    <row r="29" spans="1:250" s="24" customFormat="1" ht="21" customHeight="1">
      <c r="A29" s="13">
        <v>510909025</v>
      </c>
      <c r="B29" s="19" t="s">
        <v>526</v>
      </c>
      <c r="C29" s="19" t="s">
        <v>10</v>
      </c>
      <c r="D29" s="20" t="s">
        <v>499</v>
      </c>
      <c r="E29" s="19">
        <v>10</v>
      </c>
      <c r="F29" s="12" t="s">
        <v>119</v>
      </c>
      <c r="G29" s="16">
        <f t="shared" si="0"/>
        <v>10</v>
      </c>
      <c r="H29" s="13">
        <v>27</v>
      </c>
      <c r="I29" s="26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32"/>
      <c r="IE29" s="32"/>
      <c r="IF29" s="32"/>
      <c r="IG29" s="32"/>
      <c r="IH29" s="32"/>
      <c r="II29" s="32"/>
      <c r="IJ29" s="34"/>
      <c r="IK29" s="34"/>
      <c r="IL29" s="34"/>
      <c r="IM29" s="34"/>
      <c r="IN29" s="34"/>
      <c r="IO29" s="34"/>
      <c r="IP29" s="34"/>
    </row>
    <row r="30" spans="1:250" s="24" customFormat="1" ht="21" customHeight="1">
      <c r="A30" s="13">
        <v>520909001</v>
      </c>
      <c r="B30" s="13" t="s">
        <v>527</v>
      </c>
      <c r="C30" s="13" t="s">
        <v>26</v>
      </c>
      <c r="D30" s="14" t="s">
        <v>499</v>
      </c>
      <c r="E30" s="13">
        <v>10</v>
      </c>
      <c r="F30" s="12" t="s">
        <v>12</v>
      </c>
      <c r="G30" s="16">
        <f t="shared" si="0"/>
        <v>102</v>
      </c>
      <c r="H30" s="13">
        <v>1</v>
      </c>
      <c r="I30" s="27" t="s">
        <v>13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32"/>
      <c r="IE30" s="32"/>
      <c r="IF30" s="32"/>
      <c r="IG30" s="32"/>
      <c r="IH30" s="32"/>
      <c r="II30" s="32"/>
      <c r="IJ30" s="34"/>
      <c r="IK30" s="34"/>
      <c r="IL30" s="34"/>
      <c r="IM30" s="34"/>
      <c r="IN30" s="34"/>
      <c r="IO30" s="34"/>
      <c r="IP30" s="34"/>
    </row>
    <row r="31" spans="1:250" s="24" customFormat="1" ht="21" customHeight="1">
      <c r="A31" s="13">
        <v>520909003</v>
      </c>
      <c r="B31" s="13" t="s">
        <v>528</v>
      </c>
      <c r="C31" s="13" t="s">
        <v>26</v>
      </c>
      <c r="D31" s="14" t="s">
        <v>499</v>
      </c>
      <c r="E31" s="13">
        <v>10</v>
      </c>
      <c r="F31" s="12" t="s">
        <v>69</v>
      </c>
      <c r="G31" s="16">
        <f t="shared" si="0"/>
        <v>90</v>
      </c>
      <c r="H31" s="13">
        <v>2</v>
      </c>
      <c r="I31" s="27" t="s">
        <v>13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32"/>
      <c r="IE31" s="32"/>
      <c r="IF31" s="32"/>
      <c r="IG31" s="32"/>
      <c r="IH31" s="32"/>
      <c r="II31" s="32"/>
      <c r="IJ31" s="34"/>
      <c r="IK31" s="34"/>
      <c r="IL31" s="34"/>
      <c r="IM31" s="34"/>
      <c r="IN31" s="34"/>
      <c r="IO31" s="34"/>
      <c r="IP31" s="34"/>
    </row>
    <row r="32" spans="1:250" s="24" customFormat="1" ht="21" customHeight="1">
      <c r="A32" s="13">
        <v>520909002</v>
      </c>
      <c r="B32" s="13" t="s">
        <v>529</v>
      </c>
      <c r="C32" s="13" t="s">
        <v>26</v>
      </c>
      <c r="D32" s="14" t="s">
        <v>499</v>
      </c>
      <c r="E32" s="13">
        <v>10</v>
      </c>
      <c r="F32" s="12" t="s">
        <v>19</v>
      </c>
      <c r="G32" s="16">
        <f t="shared" si="0"/>
        <v>84</v>
      </c>
      <c r="H32" s="13">
        <v>3</v>
      </c>
      <c r="I32" s="27" t="s">
        <v>13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32"/>
      <c r="IE32" s="32"/>
      <c r="IF32" s="32"/>
      <c r="IG32" s="32"/>
      <c r="IH32" s="32"/>
      <c r="II32" s="32"/>
      <c r="IJ32" s="34"/>
      <c r="IK32" s="34"/>
      <c r="IL32" s="34"/>
      <c r="IM32" s="34"/>
      <c r="IN32" s="34"/>
      <c r="IO32" s="34"/>
      <c r="IP32" s="34"/>
    </row>
    <row r="33" s="25" customFormat="1" ht="14.25">
      <c r="I33" s="27"/>
    </row>
    <row r="34" s="25" customFormat="1" ht="14.25">
      <c r="I34" s="30"/>
    </row>
    <row r="35" s="25" customFormat="1" ht="14.25">
      <c r="I35" s="30"/>
    </row>
    <row r="36" s="25" customFormat="1" ht="14.25">
      <c r="I36" s="30"/>
    </row>
  </sheetData>
  <sheetProtection/>
  <autoFilter ref="A2:E32"/>
  <mergeCells count="1">
    <mergeCell ref="A1:H1"/>
  </mergeCells>
  <printOptions/>
  <pageMargins left="0.75" right="0.75" top="0.62" bottom="0.57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P17"/>
  <sheetViews>
    <sheetView zoomScaleSheetLayoutView="100" workbookViewId="0" topLeftCell="A1">
      <pane xSplit="1" ySplit="2" topLeftCell="B3" activePane="bottomRight" state="frozen"/>
      <selection pane="bottomRight" activeCell="G10" sqref="G10"/>
    </sheetView>
  </sheetViews>
  <sheetFormatPr defaultColWidth="9.00390625" defaultRowHeight="14.25"/>
  <cols>
    <col min="1" max="1" width="13.00390625" style="3" customWidth="1"/>
    <col min="2" max="2" width="7.50390625" style="3" customWidth="1"/>
    <col min="3" max="3" width="6.375" style="3" customWidth="1"/>
    <col min="4" max="4" width="9.125" style="3" customWidth="1"/>
    <col min="5" max="5" width="7.25390625" style="3" customWidth="1"/>
    <col min="6" max="6" width="9.125" style="4" customWidth="1"/>
    <col min="7" max="7" width="9.00390625" style="5" customWidth="1"/>
    <col min="8" max="8" width="8.25390625" style="6" customWidth="1"/>
    <col min="9" max="237" width="9.00390625" style="5" customWidth="1"/>
    <col min="238" max="243" width="9.00390625" style="7" customWidth="1"/>
    <col min="244" max="250" width="9.00390625" style="8" customWidth="1"/>
  </cols>
  <sheetData>
    <row r="1" spans="1:8" ht="60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250" s="1" customFormat="1" ht="36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</row>
    <row r="3" spans="1:250" s="2" customFormat="1" ht="29.25" customHeight="1">
      <c r="A3" s="12" t="s">
        <v>530</v>
      </c>
      <c r="B3" s="13" t="s">
        <v>531</v>
      </c>
      <c r="C3" s="13" t="s">
        <v>26</v>
      </c>
      <c r="D3" s="14" t="s">
        <v>532</v>
      </c>
      <c r="E3" s="13">
        <v>10</v>
      </c>
      <c r="F3" s="15" t="s">
        <v>12</v>
      </c>
      <c r="G3" s="16">
        <f aca="true" t="shared" si="0" ref="G3:G17">F3+E3</f>
        <v>102</v>
      </c>
      <c r="H3" s="17">
        <v>1</v>
      </c>
      <c r="I3" s="21" t="s">
        <v>13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</row>
    <row r="4" spans="1:250" s="2" customFormat="1" ht="29.25" customHeight="1">
      <c r="A4" s="12" t="s">
        <v>533</v>
      </c>
      <c r="B4" s="13" t="s">
        <v>534</v>
      </c>
      <c r="C4" s="13" t="s">
        <v>26</v>
      </c>
      <c r="D4" s="14" t="s">
        <v>532</v>
      </c>
      <c r="E4" s="13">
        <v>10</v>
      </c>
      <c r="F4" s="15" t="s">
        <v>12</v>
      </c>
      <c r="G4" s="16">
        <f t="shared" si="0"/>
        <v>102</v>
      </c>
      <c r="H4" s="17">
        <v>2</v>
      </c>
      <c r="I4" s="21" t="s">
        <v>13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</row>
    <row r="5" spans="1:250" s="2" customFormat="1" ht="29.25" customHeight="1">
      <c r="A5" s="12" t="s">
        <v>535</v>
      </c>
      <c r="B5" s="13" t="s">
        <v>536</v>
      </c>
      <c r="C5" s="13" t="s">
        <v>26</v>
      </c>
      <c r="D5" s="14" t="s">
        <v>532</v>
      </c>
      <c r="E5" s="13">
        <v>10</v>
      </c>
      <c r="F5" s="15" t="s">
        <v>32</v>
      </c>
      <c r="G5" s="16">
        <f t="shared" si="0"/>
        <v>98</v>
      </c>
      <c r="H5" s="17">
        <v>3</v>
      </c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</row>
    <row r="6" spans="1:250" s="2" customFormat="1" ht="29.25" customHeight="1">
      <c r="A6" s="12" t="s">
        <v>537</v>
      </c>
      <c r="B6" s="13" t="s">
        <v>538</v>
      </c>
      <c r="C6" s="13" t="s">
        <v>26</v>
      </c>
      <c r="D6" s="14" t="s">
        <v>532</v>
      </c>
      <c r="E6" s="13">
        <v>10</v>
      </c>
      <c r="F6" s="15" t="s">
        <v>49</v>
      </c>
      <c r="G6" s="16">
        <f t="shared" si="0"/>
        <v>97</v>
      </c>
      <c r="H6" s="17">
        <v>4</v>
      </c>
      <c r="I6" s="21" t="s">
        <v>13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</row>
    <row r="7" spans="1:250" s="2" customFormat="1" ht="28.5" customHeight="1">
      <c r="A7" s="12" t="s">
        <v>539</v>
      </c>
      <c r="B7" s="13" t="s">
        <v>540</v>
      </c>
      <c r="C7" s="13" t="s">
        <v>26</v>
      </c>
      <c r="D7" s="14" t="s">
        <v>532</v>
      </c>
      <c r="E7" s="13">
        <v>10</v>
      </c>
      <c r="F7" s="15" t="s">
        <v>168</v>
      </c>
      <c r="G7" s="16">
        <f t="shared" si="0"/>
        <v>92</v>
      </c>
      <c r="H7" s="17">
        <v>5</v>
      </c>
      <c r="I7" s="21" t="s">
        <v>13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</row>
    <row r="8" spans="1:250" s="2" customFormat="1" ht="29.25" customHeight="1">
      <c r="A8" s="12" t="s">
        <v>541</v>
      </c>
      <c r="B8" s="13" t="s">
        <v>542</v>
      </c>
      <c r="C8" s="13" t="s">
        <v>26</v>
      </c>
      <c r="D8" s="14" t="s">
        <v>532</v>
      </c>
      <c r="E8" s="13">
        <v>10</v>
      </c>
      <c r="F8" s="15" t="s">
        <v>168</v>
      </c>
      <c r="G8" s="16">
        <f t="shared" si="0"/>
        <v>92</v>
      </c>
      <c r="H8" s="17">
        <v>6</v>
      </c>
      <c r="I8" s="21" t="s">
        <v>13</v>
      </c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</row>
    <row r="9" spans="1:250" s="2" customFormat="1" ht="29.25" customHeight="1">
      <c r="A9" s="12" t="s">
        <v>543</v>
      </c>
      <c r="B9" s="13" t="s">
        <v>544</v>
      </c>
      <c r="C9" s="13" t="s">
        <v>26</v>
      </c>
      <c r="D9" s="14" t="s">
        <v>532</v>
      </c>
      <c r="E9" s="13">
        <v>10</v>
      </c>
      <c r="F9" s="15" t="s">
        <v>69</v>
      </c>
      <c r="G9" s="16">
        <f t="shared" si="0"/>
        <v>90</v>
      </c>
      <c r="H9" s="17">
        <v>7</v>
      </c>
      <c r="I9" s="21" t="s">
        <v>13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</row>
    <row r="10" spans="1:250" s="2" customFormat="1" ht="29.25" customHeight="1">
      <c r="A10" s="12" t="s">
        <v>545</v>
      </c>
      <c r="B10" s="13" t="s">
        <v>546</v>
      </c>
      <c r="C10" s="13" t="s">
        <v>26</v>
      </c>
      <c r="D10" s="14" t="s">
        <v>532</v>
      </c>
      <c r="E10" s="13">
        <v>10</v>
      </c>
      <c r="F10" s="15" t="s">
        <v>69</v>
      </c>
      <c r="G10" s="16">
        <f t="shared" si="0"/>
        <v>90</v>
      </c>
      <c r="H10" s="17">
        <v>8</v>
      </c>
      <c r="I10" s="21" t="s">
        <v>13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</row>
    <row r="11" spans="1:250" s="2" customFormat="1" ht="29.25" customHeight="1">
      <c r="A11" s="12" t="s">
        <v>547</v>
      </c>
      <c r="B11" s="13" t="s">
        <v>548</v>
      </c>
      <c r="C11" s="13" t="s">
        <v>26</v>
      </c>
      <c r="D11" s="14" t="s">
        <v>532</v>
      </c>
      <c r="E11" s="13">
        <v>10</v>
      </c>
      <c r="F11" s="15" t="s">
        <v>69</v>
      </c>
      <c r="G11" s="16">
        <f t="shared" si="0"/>
        <v>90</v>
      </c>
      <c r="H11" s="17">
        <v>9</v>
      </c>
      <c r="I11" s="21" t="s">
        <v>13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</row>
    <row r="12" spans="1:250" s="2" customFormat="1" ht="29.25" customHeight="1">
      <c r="A12" s="12" t="s">
        <v>549</v>
      </c>
      <c r="B12" s="13" t="s">
        <v>550</v>
      </c>
      <c r="C12" s="13" t="s">
        <v>26</v>
      </c>
      <c r="D12" s="14" t="s">
        <v>532</v>
      </c>
      <c r="E12" s="13">
        <v>10</v>
      </c>
      <c r="F12" s="15" t="s">
        <v>17</v>
      </c>
      <c r="G12" s="16">
        <f t="shared" si="0"/>
        <v>89</v>
      </c>
      <c r="H12" s="17">
        <v>10</v>
      </c>
      <c r="I12" s="21" t="s">
        <v>13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</row>
    <row r="13" spans="1:250" s="2" customFormat="1" ht="29.25" customHeight="1">
      <c r="A13" s="12" t="s">
        <v>551</v>
      </c>
      <c r="B13" s="13" t="s">
        <v>552</v>
      </c>
      <c r="C13" s="13" t="s">
        <v>26</v>
      </c>
      <c r="D13" s="14" t="s">
        <v>532</v>
      </c>
      <c r="E13" s="13">
        <v>10</v>
      </c>
      <c r="F13" s="15" t="s">
        <v>17</v>
      </c>
      <c r="G13" s="16">
        <f t="shared" si="0"/>
        <v>89</v>
      </c>
      <c r="H13" s="17">
        <v>11</v>
      </c>
      <c r="I13" s="21" t="s">
        <v>13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</row>
    <row r="14" spans="1:250" s="2" customFormat="1" ht="29.25" customHeight="1">
      <c r="A14" s="12" t="s">
        <v>553</v>
      </c>
      <c r="B14" s="13" t="s">
        <v>554</v>
      </c>
      <c r="C14" s="13" t="s">
        <v>26</v>
      </c>
      <c r="D14" s="14" t="s">
        <v>532</v>
      </c>
      <c r="E14" s="13">
        <v>10</v>
      </c>
      <c r="F14" s="15" t="s">
        <v>245</v>
      </c>
      <c r="G14" s="16">
        <f t="shared" si="0"/>
        <v>86</v>
      </c>
      <c r="H14" s="17">
        <v>12</v>
      </c>
      <c r="I14" s="21" t="s">
        <v>13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</row>
    <row r="15" spans="1:250" s="2" customFormat="1" ht="29.25" customHeight="1">
      <c r="A15" s="18" t="s">
        <v>555</v>
      </c>
      <c r="B15" s="19" t="s">
        <v>556</v>
      </c>
      <c r="C15" s="19" t="s">
        <v>26</v>
      </c>
      <c r="D15" s="20" t="s">
        <v>532</v>
      </c>
      <c r="E15" s="19">
        <v>10</v>
      </c>
      <c r="F15" s="15" t="s">
        <v>66</v>
      </c>
      <c r="G15" s="16">
        <f t="shared" si="0"/>
        <v>82</v>
      </c>
      <c r="H15" s="17">
        <v>13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</row>
    <row r="16" spans="1:250" s="2" customFormat="1" ht="29.25" customHeight="1">
      <c r="A16" s="18" t="s">
        <v>557</v>
      </c>
      <c r="B16" s="19" t="s">
        <v>558</v>
      </c>
      <c r="C16" s="19" t="s">
        <v>26</v>
      </c>
      <c r="D16" s="20" t="s">
        <v>532</v>
      </c>
      <c r="E16" s="19">
        <v>10</v>
      </c>
      <c r="F16" s="15" t="s">
        <v>21</v>
      </c>
      <c r="G16" s="16">
        <f t="shared" si="0"/>
        <v>80</v>
      </c>
      <c r="H16" s="17">
        <v>14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</row>
    <row r="17" spans="1:250" s="2" customFormat="1" ht="29.25" customHeight="1">
      <c r="A17" s="18" t="s">
        <v>559</v>
      </c>
      <c r="B17" s="13" t="s">
        <v>560</v>
      </c>
      <c r="C17" s="19" t="s">
        <v>26</v>
      </c>
      <c r="D17" s="20" t="s">
        <v>532</v>
      </c>
      <c r="E17" s="19">
        <v>10</v>
      </c>
      <c r="F17" s="15" t="s">
        <v>205</v>
      </c>
      <c r="G17" s="16">
        <f t="shared" si="0"/>
        <v>73</v>
      </c>
      <c r="H17" s="17">
        <v>15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</row>
  </sheetData>
  <sheetProtection/>
  <autoFilter ref="A2:E17"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</dc:creator>
  <cp:keywords/>
  <dc:description/>
  <cp:lastModifiedBy>微软用户</cp:lastModifiedBy>
  <cp:lastPrinted>2016-09-18T01:13:21Z</cp:lastPrinted>
  <dcterms:created xsi:type="dcterms:W3CDTF">2015-09-07T07:04:14Z</dcterms:created>
  <dcterms:modified xsi:type="dcterms:W3CDTF">2016-09-19T01:33:03Z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