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面试成绩及综合成绩排名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<sst xmlns="http://schemas.openxmlformats.org/spreadsheetml/2006/main" count="126" uniqueCount="53">
  <si>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姓名</t>
  </si>
  <si>
    <t>性别</t>
  </si>
  <si>
    <t>报考单位</t>
  </si>
  <si>
    <t>准考证号</t>
  </si>
  <si>
    <t>笔试分数</t>
  </si>
  <si>
    <t>男</t>
  </si>
  <si>
    <t>女</t>
  </si>
  <si>
    <t>笔试*60%</t>
  </si>
  <si>
    <t>面试成绩</t>
  </si>
  <si>
    <t>面试*40%</t>
  </si>
  <si>
    <t>总分</t>
  </si>
  <si>
    <t>排名</t>
  </si>
  <si>
    <t>备注</t>
  </si>
  <si>
    <t>桑植县2016年国土局公开选调结构化面试成绩及综合成绩排名</t>
  </si>
  <si>
    <t>谷忠荣</t>
  </si>
  <si>
    <t>张新星</t>
  </si>
  <si>
    <t>贺  辉</t>
  </si>
  <si>
    <t>宋秋月</t>
  </si>
  <si>
    <t>黄球璋</t>
  </si>
  <si>
    <t>唐桂华</t>
  </si>
  <si>
    <t>胡晓敏</t>
  </si>
  <si>
    <t>黄春凤</t>
  </si>
  <si>
    <t>王文祥</t>
  </si>
  <si>
    <t>杜  超</t>
  </si>
  <si>
    <t>谷艳华</t>
  </si>
  <si>
    <t>肖  真</t>
  </si>
  <si>
    <t>瞿新初</t>
  </si>
  <si>
    <t>聂国飞</t>
  </si>
  <si>
    <t>廖海波</t>
  </si>
  <si>
    <t>贺海燕</t>
  </si>
  <si>
    <t>吴国然</t>
  </si>
  <si>
    <t>毛岁平</t>
  </si>
  <si>
    <t>张智慧</t>
  </si>
  <si>
    <t>王  辉</t>
  </si>
  <si>
    <t>彭永福</t>
  </si>
  <si>
    <t>王建新</t>
  </si>
  <si>
    <t>陈晓庆</t>
  </si>
  <si>
    <t>廖建刚</t>
  </si>
  <si>
    <t>黄  鹏</t>
  </si>
  <si>
    <t>陈  辉</t>
  </si>
  <si>
    <t>田华斌</t>
  </si>
  <si>
    <t>肖子华</t>
  </si>
  <si>
    <t>胡文重</t>
  </si>
  <si>
    <t>张  兴</t>
  </si>
  <si>
    <t>马先星</t>
  </si>
  <si>
    <t>王家胜</t>
  </si>
  <si>
    <t>甄虹华</t>
  </si>
  <si>
    <t>贺少华</t>
  </si>
  <si>
    <t>向慧萍</t>
  </si>
  <si>
    <t>李长益</t>
  </si>
  <si>
    <t>张  玲</t>
  </si>
  <si>
    <t>钟海滔</t>
  </si>
  <si>
    <t>乡镇国土资源所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</si>
</sst>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_ "/>
    <numFmt numFmtId="179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8" fontId="24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3" fillId="0" borderId="0" xfId="0" applyNumberFormat="1" applyFont="1" applyBorder="1" applyAlignment="1">
      <alignment horizontal="center" vertical="center" wrapText="1"/>
    </xf>
    <xf numFmtId="179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8" fontId="23" fillId="0" borderId="0" xfId="0" applyNumberFormat="1" applyFont="1" applyBorder="1" applyAlignment="1" quotePrefix="1">
      <alignment horizontal="center" vertical="center" wrapText="1"/>
    </xf>
    <xf numFmtId="178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25">
      <selection activeCell="L10" sqref="L10"/>
    </sheetView>
  </sheetViews>
  <sheetFormatPr defaultColWidth="9.00390625" defaultRowHeight="16.5" customHeight="1"/>
  <cols>
    <col min="1" max="1" width="9.75390625" style="2" customWidth="1"/>
    <col min="2" max="2" width="7.00390625" style="2" customWidth="1"/>
    <col min="3" max="3" width="23.00390625" style="2" customWidth="1"/>
    <col min="4" max="4" width="12.25390625" style="2" customWidth="1"/>
    <col min="5" max="5" width="9.25390625" style="2" customWidth="1"/>
    <col min="6" max="6" width="12.00390625" style="1" customWidth="1"/>
    <col min="7" max="9" width="9.00390625" style="1" customWidth="1"/>
    <col min="10" max="10" width="4.75390625" style="1" customWidth="1"/>
    <col min="11" max="16384" width="9.00390625" style="1" customWidth="1"/>
  </cols>
  <sheetData>
    <row r="1" spans="1:11" ht="35.25" customHeight="1">
      <c r="A1" s="22" t="s">
        <v>13</v>
      </c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11" ht="16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</v>
      </c>
      <c r="G2" s="9" t="s">
        <v>8</v>
      </c>
      <c r="H2" s="10" t="s">
        <v>9</v>
      </c>
      <c r="I2" s="11" t="s">
        <v>10</v>
      </c>
      <c r="J2" s="11" t="s">
        <v>11</v>
      </c>
      <c r="K2" s="12" t="s">
        <v>12</v>
      </c>
    </row>
    <row r="3" spans="1:11" ht="21" customHeight="1">
      <c r="A3" s="6" t="s">
        <v>14</v>
      </c>
      <c r="B3" s="6" t="s">
        <v>5</v>
      </c>
      <c r="C3" s="7" t="s">
        <v>52</v>
      </c>
      <c r="D3" s="7">
        <v>43020160104</v>
      </c>
      <c r="E3" s="8">
        <v>75.5</v>
      </c>
      <c r="F3" s="9">
        <f aca="true" t="shared" si="0" ref="F3:F40">E3*0.6</f>
        <v>45.3</v>
      </c>
      <c r="G3" s="17">
        <v>90.96</v>
      </c>
      <c r="H3" s="17">
        <f aca="true" t="shared" si="1" ref="H3:H40">G3*0.4</f>
        <v>36.384</v>
      </c>
      <c r="I3" s="17">
        <f aca="true" t="shared" si="2" ref="I3:I40">F3+H3</f>
        <v>81.684</v>
      </c>
      <c r="J3" s="18">
        <v>1</v>
      </c>
      <c r="K3" s="16"/>
    </row>
    <row r="4" spans="1:11" ht="18" customHeight="1">
      <c r="A4" s="6" t="s">
        <v>15</v>
      </c>
      <c r="B4" s="6" t="s">
        <v>6</v>
      </c>
      <c r="C4" s="7" t="s">
        <v>52</v>
      </c>
      <c r="D4" s="7">
        <v>43020160414</v>
      </c>
      <c r="E4" s="8">
        <v>75.5</v>
      </c>
      <c r="F4" s="9">
        <f t="shared" si="0"/>
        <v>45.3</v>
      </c>
      <c r="G4" s="17">
        <v>86.1</v>
      </c>
      <c r="H4" s="17">
        <f t="shared" si="1"/>
        <v>34.44</v>
      </c>
      <c r="I4" s="17">
        <f t="shared" si="2"/>
        <v>79.74</v>
      </c>
      <c r="J4" s="18">
        <v>2</v>
      </c>
      <c r="K4" s="16"/>
    </row>
    <row r="5" spans="1:11" ht="18" customHeight="1">
      <c r="A5" s="6" t="s">
        <v>16</v>
      </c>
      <c r="B5" s="6" t="s">
        <v>5</v>
      </c>
      <c r="C5" s="7" t="s">
        <v>52</v>
      </c>
      <c r="D5" s="7">
        <v>43020160203</v>
      </c>
      <c r="E5" s="8">
        <v>69.5</v>
      </c>
      <c r="F5" s="9">
        <f t="shared" si="0"/>
        <v>41.699999999999996</v>
      </c>
      <c r="G5" s="17">
        <v>82.8</v>
      </c>
      <c r="H5" s="17">
        <f t="shared" si="1"/>
        <v>33.12</v>
      </c>
      <c r="I5" s="17">
        <f t="shared" si="2"/>
        <v>74.82</v>
      </c>
      <c r="J5" s="18">
        <v>3</v>
      </c>
      <c r="K5" s="16"/>
    </row>
    <row r="6" spans="1:11" ht="18" customHeight="1">
      <c r="A6" s="6" t="s">
        <v>20</v>
      </c>
      <c r="B6" s="6" t="s">
        <v>5</v>
      </c>
      <c r="C6" s="7" t="s">
        <v>52</v>
      </c>
      <c r="D6" s="7">
        <v>43020160425</v>
      </c>
      <c r="E6" s="8">
        <v>67.5</v>
      </c>
      <c r="F6" s="9">
        <f t="shared" si="0"/>
        <v>40.5</v>
      </c>
      <c r="G6" s="17">
        <v>85.8</v>
      </c>
      <c r="H6" s="17">
        <f t="shared" si="1"/>
        <v>34.32</v>
      </c>
      <c r="I6" s="17">
        <f t="shared" si="2"/>
        <v>74.82</v>
      </c>
      <c r="J6" s="18">
        <v>4</v>
      </c>
      <c r="K6" s="16"/>
    </row>
    <row r="7" spans="1:11" ht="18" customHeight="1">
      <c r="A7" s="6" t="s">
        <v>24</v>
      </c>
      <c r="B7" s="6" t="s">
        <v>6</v>
      </c>
      <c r="C7" s="7" t="s">
        <v>52</v>
      </c>
      <c r="D7" s="7">
        <v>43020160122</v>
      </c>
      <c r="E7" s="8">
        <v>66.5</v>
      </c>
      <c r="F7" s="9">
        <f t="shared" si="0"/>
        <v>39.9</v>
      </c>
      <c r="G7" s="17">
        <v>87.1</v>
      </c>
      <c r="H7" s="17">
        <f t="shared" si="1"/>
        <v>34.839999999999996</v>
      </c>
      <c r="I7" s="17">
        <f t="shared" si="2"/>
        <v>74.74</v>
      </c>
      <c r="J7" s="18">
        <v>5</v>
      </c>
      <c r="K7" s="16"/>
    </row>
    <row r="8" spans="1:11" ht="18" customHeight="1">
      <c r="A8" s="6" t="s">
        <v>18</v>
      </c>
      <c r="B8" s="6" t="s">
        <v>6</v>
      </c>
      <c r="C8" s="7" t="s">
        <v>52</v>
      </c>
      <c r="D8" s="7">
        <v>43020160415</v>
      </c>
      <c r="E8" s="8">
        <v>68</v>
      </c>
      <c r="F8" s="9">
        <f t="shared" si="0"/>
        <v>40.8</v>
      </c>
      <c r="G8" s="17">
        <v>83.9</v>
      </c>
      <c r="H8" s="17">
        <f t="shared" si="1"/>
        <v>33.56</v>
      </c>
      <c r="I8" s="17">
        <f t="shared" si="2"/>
        <v>74.36</v>
      </c>
      <c r="J8" s="18">
        <v>6</v>
      </c>
      <c r="K8" s="16"/>
    </row>
    <row r="9" spans="1:11" ht="18" customHeight="1">
      <c r="A9" s="6" t="s">
        <v>27</v>
      </c>
      <c r="B9" s="6" t="s">
        <v>5</v>
      </c>
      <c r="C9" s="7" t="s">
        <v>52</v>
      </c>
      <c r="D9" s="7">
        <v>43020160412</v>
      </c>
      <c r="E9" s="8">
        <v>66</v>
      </c>
      <c r="F9" s="9">
        <f t="shared" si="0"/>
        <v>39.6</v>
      </c>
      <c r="G9" s="17">
        <v>86.5</v>
      </c>
      <c r="H9" s="17">
        <f t="shared" si="1"/>
        <v>34.6</v>
      </c>
      <c r="I9" s="17">
        <f t="shared" si="2"/>
        <v>74.2</v>
      </c>
      <c r="J9" s="18">
        <v>7</v>
      </c>
      <c r="K9" s="16"/>
    </row>
    <row r="10" spans="1:11" ht="18" customHeight="1">
      <c r="A10" s="6" t="s">
        <v>21</v>
      </c>
      <c r="B10" s="6" t="s">
        <v>6</v>
      </c>
      <c r="C10" s="7" t="s">
        <v>52</v>
      </c>
      <c r="D10" s="7">
        <v>43020160120</v>
      </c>
      <c r="E10" s="8">
        <v>67</v>
      </c>
      <c r="F10" s="9">
        <f t="shared" si="0"/>
        <v>40.199999999999996</v>
      </c>
      <c r="G10" s="17">
        <v>83.8</v>
      </c>
      <c r="H10" s="17">
        <f t="shared" si="1"/>
        <v>33.52</v>
      </c>
      <c r="I10" s="17">
        <f t="shared" si="2"/>
        <v>73.72</v>
      </c>
      <c r="J10" s="18">
        <v>8</v>
      </c>
      <c r="K10" s="16"/>
    </row>
    <row r="11" spans="1:11" ht="18" customHeight="1">
      <c r="A11" s="6" t="s">
        <v>28</v>
      </c>
      <c r="B11" s="6" t="s">
        <v>5</v>
      </c>
      <c r="C11" s="7" t="s">
        <v>52</v>
      </c>
      <c r="D11" s="7">
        <v>43020160426</v>
      </c>
      <c r="E11" s="8">
        <v>66</v>
      </c>
      <c r="F11" s="9">
        <f t="shared" si="0"/>
        <v>39.6</v>
      </c>
      <c r="G11" s="17">
        <v>85.2</v>
      </c>
      <c r="H11" s="17">
        <f t="shared" si="1"/>
        <v>34.080000000000005</v>
      </c>
      <c r="I11" s="17">
        <f t="shared" si="2"/>
        <v>73.68</v>
      </c>
      <c r="J11" s="18">
        <v>9</v>
      </c>
      <c r="K11" s="16"/>
    </row>
    <row r="12" spans="1:11" ht="18" customHeight="1">
      <c r="A12" s="6" t="s">
        <v>32</v>
      </c>
      <c r="B12" s="6" t="s">
        <v>6</v>
      </c>
      <c r="C12" s="7" t="s">
        <v>52</v>
      </c>
      <c r="D12" s="7">
        <v>43020160304</v>
      </c>
      <c r="E12" s="8">
        <v>63.5</v>
      </c>
      <c r="F12" s="9">
        <f t="shared" si="0"/>
        <v>38.1</v>
      </c>
      <c r="G12" s="17">
        <v>88.7</v>
      </c>
      <c r="H12" s="17">
        <f t="shared" si="1"/>
        <v>35.480000000000004</v>
      </c>
      <c r="I12" s="17">
        <f t="shared" si="2"/>
        <v>73.58000000000001</v>
      </c>
      <c r="J12" s="18">
        <v>10</v>
      </c>
      <c r="K12" s="16"/>
    </row>
    <row r="13" spans="1:11" ht="18" customHeight="1">
      <c r="A13" s="6" t="s">
        <v>26</v>
      </c>
      <c r="B13" s="6" t="s">
        <v>5</v>
      </c>
      <c r="C13" s="7" t="s">
        <v>52</v>
      </c>
      <c r="D13" s="7">
        <v>43020160114</v>
      </c>
      <c r="E13" s="8">
        <v>66</v>
      </c>
      <c r="F13" s="9">
        <f t="shared" si="0"/>
        <v>39.6</v>
      </c>
      <c r="G13" s="17">
        <v>84.7</v>
      </c>
      <c r="H13" s="17">
        <f t="shared" si="1"/>
        <v>33.88</v>
      </c>
      <c r="I13" s="17">
        <f t="shared" si="2"/>
        <v>73.48</v>
      </c>
      <c r="J13" s="18">
        <v>11</v>
      </c>
      <c r="K13" s="16"/>
    </row>
    <row r="14" spans="1:11" ht="18" customHeight="1">
      <c r="A14" s="6" t="s">
        <v>19</v>
      </c>
      <c r="B14" s="6" t="s">
        <v>6</v>
      </c>
      <c r="C14" s="7" t="s">
        <v>52</v>
      </c>
      <c r="D14" s="7">
        <v>43020160211</v>
      </c>
      <c r="E14" s="8">
        <v>67.5</v>
      </c>
      <c r="F14" s="9">
        <f t="shared" si="0"/>
        <v>40.5</v>
      </c>
      <c r="G14" s="17">
        <v>81.8</v>
      </c>
      <c r="H14" s="17">
        <f t="shared" si="1"/>
        <v>32.72</v>
      </c>
      <c r="I14" s="17">
        <f t="shared" si="2"/>
        <v>73.22</v>
      </c>
      <c r="J14" s="18">
        <v>12</v>
      </c>
      <c r="K14" s="16"/>
    </row>
    <row r="15" spans="1:11" ht="18" customHeight="1">
      <c r="A15" s="6" t="s">
        <v>17</v>
      </c>
      <c r="B15" s="6" t="s">
        <v>6</v>
      </c>
      <c r="C15" s="7" t="s">
        <v>52</v>
      </c>
      <c r="D15" s="7">
        <v>43020160318</v>
      </c>
      <c r="E15" s="8">
        <v>68.5</v>
      </c>
      <c r="F15" s="9">
        <f t="shared" si="0"/>
        <v>41.1</v>
      </c>
      <c r="G15" s="17">
        <v>79.9</v>
      </c>
      <c r="H15" s="17">
        <f t="shared" si="1"/>
        <v>31.960000000000004</v>
      </c>
      <c r="I15" s="17">
        <f t="shared" si="2"/>
        <v>73.06</v>
      </c>
      <c r="J15" s="18">
        <v>13</v>
      </c>
      <c r="K15" s="16"/>
    </row>
    <row r="16" spans="1:11" ht="18" customHeight="1">
      <c r="A16" s="6" t="s">
        <v>23</v>
      </c>
      <c r="B16" s="6" t="s">
        <v>6</v>
      </c>
      <c r="C16" s="7" t="s">
        <v>52</v>
      </c>
      <c r="D16" s="7">
        <v>43020160420</v>
      </c>
      <c r="E16" s="8">
        <v>67</v>
      </c>
      <c r="F16" s="9">
        <f t="shared" si="0"/>
        <v>40.199999999999996</v>
      </c>
      <c r="G16" s="17">
        <v>79.7</v>
      </c>
      <c r="H16" s="17">
        <f t="shared" si="1"/>
        <v>31.880000000000003</v>
      </c>
      <c r="I16" s="17">
        <f t="shared" si="2"/>
        <v>72.08</v>
      </c>
      <c r="J16" s="18">
        <v>14</v>
      </c>
      <c r="K16" s="16"/>
    </row>
    <row r="17" spans="1:11" ht="18" customHeight="1">
      <c r="A17" s="6" t="s">
        <v>25</v>
      </c>
      <c r="B17" s="6" t="s">
        <v>5</v>
      </c>
      <c r="C17" s="7" t="s">
        <v>52</v>
      </c>
      <c r="D17" s="7">
        <v>43020160308</v>
      </c>
      <c r="E17" s="8">
        <v>66.5</v>
      </c>
      <c r="F17" s="9">
        <f t="shared" si="0"/>
        <v>39.9</v>
      </c>
      <c r="G17" s="17">
        <v>79.46</v>
      </c>
      <c r="H17" s="17">
        <f t="shared" si="1"/>
        <v>31.784</v>
      </c>
      <c r="I17" s="17">
        <f t="shared" si="2"/>
        <v>71.684</v>
      </c>
      <c r="J17" s="18">
        <v>15</v>
      </c>
      <c r="K17" s="16"/>
    </row>
    <row r="18" spans="1:11" ht="18" customHeight="1">
      <c r="A18" s="6" t="s">
        <v>36</v>
      </c>
      <c r="B18" s="6" t="s">
        <v>6</v>
      </c>
      <c r="C18" s="7" t="s">
        <v>52</v>
      </c>
      <c r="D18" s="7">
        <v>43020160115</v>
      </c>
      <c r="E18" s="8">
        <v>62</v>
      </c>
      <c r="F18" s="9">
        <f t="shared" si="0"/>
        <v>37.199999999999996</v>
      </c>
      <c r="G18" s="17">
        <v>85.8</v>
      </c>
      <c r="H18" s="17">
        <f t="shared" si="1"/>
        <v>34.32</v>
      </c>
      <c r="I18" s="17">
        <f t="shared" si="2"/>
        <v>71.52</v>
      </c>
      <c r="J18" s="18">
        <v>16</v>
      </c>
      <c r="K18" s="16"/>
    </row>
    <row r="19" spans="1:11" ht="18" customHeight="1">
      <c r="A19" s="6" t="s">
        <v>31</v>
      </c>
      <c r="B19" s="6" t="s">
        <v>6</v>
      </c>
      <c r="C19" s="7" t="s">
        <v>52</v>
      </c>
      <c r="D19" s="7">
        <v>43020160128</v>
      </c>
      <c r="E19" s="8">
        <v>64</v>
      </c>
      <c r="F19" s="9">
        <f t="shared" si="0"/>
        <v>38.4</v>
      </c>
      <c r="G19" s="17">
        <v>81.56</v>
      </c>
      <c r="H19" s="17">
        <f t="shared" si="1"/>
        <v>32.624</v>
      </c>
      <c r="I19" s="17">
        <f t="shared" si="2"/>
        <v>71.024</v>
      </c>
      <c r="J19" s="18">
        <v>17</v>
      </c>
      <c r="K19" s="16"/>
    </row>
    <row r="20" spans="1:11" ht="18" customHeight="1">
      <c r="A20" s="6" t="s">
        <v>42</v>
      </c>
      <c r="B20" s="6" t="s">
        <v>5</v>
      </c>
      <c r="C20" s="7" t="s">
        <v>52</v>
      </c>
      <c r="D20" s="7">
        <v>43020160512</v>
      </c>
      <c r="E20" s="8">
        <v>61</v>
      </c>
      <c r="F20" s="9">
        <f t="shared" si="0"/>
        <v>36.6</v>
      </c>
      <c r="G20" s="17">
        <v>85.9</v>
      </c>
      <c r="H20" s="17">
        <f t="shared" si="1"/>
        <v>34.36000000000001</v>
      </c>
      <c r="I20" s="17">
        <f t="shared" si="2"/>
        <v>70.96000000000001</v>
      </c>
      <c r="J20" s="18">
        <v>18</v>
      </c>
      <c r="K20" s="16"/>
    </row>
    <row r="21" spans="1:11" ht="18" customHeight="1">
      <c r="A21" s="6" t="s">
        <v>38</v>
      </c>
      <c r="B21" s="6" t="s">
        <v>5</v>
      </c>
      <c r="C21" s="7" t="s">
        <v>52</v>
      </c>
      <c r="D21" s="7">
        <v>43020160220</v>
      </c>
      <c r="E21" s="8">
        <v>62</v>
      </c>
      <c r="F21" s="9">
        <f t="shared" si="0"/>
        <v>37.199999999999996</v>
      </c>
      <c r="G21" s="17">
        <v>83.9</v>
      </c>
      <c r="H21" s="17">
        <f t="shared" si="1"/>
        <v>33.56</v>
      </c>
      <c r="I21" s="17">
        <f t="shared" si="2"/>
        <v>70.75999999999999</v>
      </c>
      <c r="J21" s="18">
        <v>19</v>
      </c>
      <c r="K21" s="16"/>
    </row>
    <row r="22" spans="1:11" ht="18" customHeight="1">
      <c r="A22" s="6" t="s">
        <v>29</v>
      </c>
      <c r="B22" s="6" t="s">
        <v>6</v>
      </c>
      <c r="C22" s="7" t="s">
        <v>52</v>
      </c>
      <c r="D22" s="7">
        <v>43020160108</v>
      </c>
      <c r="E22" s="8">
        <v>64</v>
      </c>
      <c r="F22" s="9">
        <f t="shared" si="0"/>
        <v>38.4</v>
      </c>
      <c r="G22" s="17">
        <v>80.6</v>
      </c>
      <c r="H22" s="17">
        <f t="shared" si="1"/>
        <v>32.24</v>
      </c>
      <c r="I22" s="17">
        <f t="shared" si="2"/>
        <v>70.64</v>
      </c>
      <c r="J22" s="18">
        <v>20</v>
      </c>
      <c r="K22" s="16"/>
    </row>
    <row r="23" spans="1:11" ht="18" customHeight="1">
      <c r="A23" s="6" t="s">
        <v>30</v>
      </c>
      <c r="B23" s="6" t="s">
        <v>5</v>
      </c>
      <c r="C23" s="7" t="s">
        <v>52</v>
      </c>
      <c r="D23" s="7">
        <v>43020160126</v>
      </c>
      <c r="E23" s="8">
        <v>64</v>
      </c>
      <c r="F23" s="9">
        <f t="shared" si="0"/>
        <v>38.4</v>
      </c>
      <c r="G23" s="17">
        <v>80</v>
      </c>
      <c r="H23" s="17">
        <f t="shared" si="1"/>
        <v>32</v>
      </c>
      <c r="I23" s="17">
        <f t="shared" si="2"/>
        <v>70.4</v>
      </c>
      <c r="J23" s="18">
        <v>21</v>
      </c>
      <c r="K23" s="16"/>
    </row>
    <row r="24" spans="1:11" ht="18" customHeight="1">
      <c r="A24" s="6" t="s">
        <v>33</v>
      </c>
      <c r="B24" s="6" t="s">
        <v>5</v>
      </c>
      <c r="C24" s="7" t="s">
        <v>52</v>
      </c>
      <c r="D24" s="7">
        <v>43020160324</v>
      </c>
      <c r="E24" s="8">
        <v>62.5</v>
      </c>
      <c r="F24" s="9">
        <f t="shared" si="0"/>
        <v>37.5</v>
      </c>
      <c r="G24" s="17">
        <v>82.06</v>
      </c>
      <c r="H24" s="17">
        <f t="shared" si="1"/>
        <v>32.824000000000005</v>
      </c>
      <c r="I24" s="17">
        <f t="shared" si="2"/>
        <v>70.32400000000001</v>
      </c>
      <c r="J24" s="18">
        <v>22</v>
      </c>
      <c r="K24" s="16"/>
    </row>
    <row r="25" spans="1:11" ht="18" customHeight="1">
      <c r="A25" s="6" t="s">
        <v>44</v>
      </c>
      <c r="B25" s="6" t="s">
        <v>5</v>
      </c>
      <c r="C25" s="7" t="s">
        <v>52</v>
      </c>
      <c r="D25" s="7">
        <v>43020160123</v>
      </c>
      <c r="E25" s="8">
        <v>60</v>
      </c>
      <c r="F25" s="9">
        <f t="shared" si="0"/>
        <v>36</v>
      </c>
      <c r="G25" s="17">
        <v>85.5</v>
      </c>
      <c r="H25" s="17">
        <f t="shared" si="1"/>
        <v>34.2</v>
      </c>
      <c r="I25" s="17">
        <f t="shared" si="2"/>
        <v>70.2</v>
      </c>
      <c r="J25" s="18">
        <v>23</v>
      </c>
      <c r="K25" s="16"/>
    </row>
    <row r="26" spans="1:11" ht="18" customHeight="1">
      <c r="A26" s="6" t="s">
        <v>43</v>
      </c>
      <c r="B26" s="6" t="s">
        <v>5</v>
      </c>
      <c r="C26" s="7" t="s">
        <v>52</v>
      </c>
      <c r="D26" s="7">
        <v>43020160305</v>
      </c>
      <c r="E26" s="8">
        <v>60.5</v>
      </c>
      <c r="F26" s="9">
        <f t="shared" si="0"/>
        <v>36.3</v>
      </c>
      <c r="G26" s="17">
        <v>84.3</v>
      </c>
      <c r="H26" s="17">
        <f t="shared" si="1"/>
        <v>33.72</v>
      </c>
      <c r="I26" s="17">
        <f t="shared" si="2"/>
        <v>70.02</v>
      </c>
      <c r="J26" s="18">
        <v>24</v>
      </c>
      <c r="K26" s="16"/>
    </row>
    <row r="27" spans="1:11" ht="18" customHeight="1">
      <c r="A27" s="6" t="s">
        <v>40</v>
      </c>
      <c r="B27" s="6" t="s">
        <v>5</v>
      </c>
      <c r="C27" s="7" t="s">
        <v>52</v>
      </c>
      <c r="D27" s="7">
        <v>43020160209</v>
      </c>
      <c r="E27" s="8">
        <v>61.5</v>
      </c>
      <c r="F27" s="9">
        <f t="shared" si="0"/>
        <v>36.9</v>
      </c>
      <c r="G27" s="17">
        <v>81.2</v>
      </c>
      <c r="H27" s="17">
        <f t="shared" si="1"/>
        <v>32.480000000000004</v>
      </c>
      <c r="I27" s="17">
        <f t="shared" si="2"/>
        <v>69.38</v>
      </c>
      <c r="J27" s="18">
        <v>25</v>
      </c>
      <c r="K27" s="16"/>
    </row>
    <row r="28" spans="1:11" ht="18" customHeight="1">
      <c r="A28" s="6" t="s">
        <v>35</v>
      </c>
      <c r="B28" s="6" t="s">
        <v>5</v>
      </c>
      <c r="C28" s="7" t="s">
        <v>52</v>
      </c>
      <c r="D28" s="7">
        <v>43020160113</v>
      </c>
      <c r="E28" s="8">
        <v>62</v>
      </c>
      <c r="F28" s="9">
        <f t="shared" si="0"/>
        <v>37.199999999999996</v>
      </c>
      <c r="G28" s="17">
        <v>80.1</v>
      </c>
      <c r="H28" s="17">
        <f t="shared" si="1"/>
        <v>32.04</v>
      </c>
      <c r="I28" s="17">
        <f t="shared" si="2"/>
        <v>69.24</v>
      </c>
      <c r="J28" s="18">
        <v>26</v>
      </c>
      <c r="K28" s="16"/>
    </row>
    <row r="29" spans="1:11" ht="18" customHeight="1">
      <c r="A29" s="6" t="s">
        <v>22</v>
      </c>
      <c r="B29" s="6" t="s">
        <v>5</v>
      </c>
      <c r="C29" s="7" t="s">
        <v>52</v>
      </c>
      <c r="D29" s="7">
        <v>43020160230</v>
      </c>
      <c r="E29" s="8">
        <v>67</v>
      </c>
      <c r="F29" s="9">
        <f t="shared" si="0"/>
        <v>40.199999999999996</v>
      </c>
      <c r="G29" s="17">
        <v>68.8</v>
      </c>
      <c r="H29" s="17">
        <f t="shared" si="1"/>
        <v>27.52</v>
      </c>
      <c r="I29" s="17">
        <f t="shared" si="2"/>
        <v>67.72</v>
      </c>
      <c r="J29" s="18">
        <v>27</v>
      </c>
      <c r="K29" s="16"/>
    </row>
    <row r="30" spans="1:11" ht="18" customHeight="1">
      <c r="A30" s="6" t="s">
        <v>37</v>
      </c>
      <c r="B30" s="6" t="s">
        <v>5</v>
      </c>
      <c r="C30" s="7" t="s">
        <v>52</v>
      </c>
      <c r="D30" s="7">
        <v>43020160213</v>
      </c>
      <c r="E30" s="8">
        <v>62</v>
      </c>
      <c r="F30" s="9">
        <f t="shared" si="0"/>
        <v>37.199999999999996</v>
      </c>
      <c r="G30" s="17">
        <v>76.2</v>
      </c>
      <c r="H30" s="17">
        <f t="shared" si="1"/>
        <v>30.480000000000004</v>
      </c>
      <c r="I30" s="17">
        <f t="shared" si="2"/>
        <v>67.68</v>
      </c>
      <c r="J30" s="18">
        <v>28</v>
      </c>
      <c r="K30" s="16"/>
    </row>
    <row r="31" spans="1:11" ht="18" customHeight="1">
      <c r="A31" s="6" t="s">
        <v>39</v>
      </c>
      <c r="B31" s="6" t="s">
        <v>5</v>
      </c>
      <c r="C31" s="7" t="s">
        <v>52</v>
      </c>
      <c r="D31" s="7">
        <v>43020160505</v>
      </c>
      <c r="E31" s="8">
        <v>62</v>
      </c>
      <c r="F31" s="9">
        <f t="shared" si="0"/>
        <v>37.199999999999996</v>
      </c>
      <c r="G31" s="17">
        <v>74.6</v>
      </c>
      <c r="H31" s="17">
        <f t="shared" si="1"/>
        <v>29.84</v>
      </c>
      <c r="I31" s="17">
        <f t="shared" si="2"/>
        <v>67.03999999999999</v>
      </c>
      <c r="J31" s="18">
        <v>29</v>
      </c>
      <c r="K31" s="16"/>
    </row>
    <row r="32" spans="1:11" ht="18" customHeight="1">
      <c r="A32" s="6" t="s">
        <v>49</v>
      </c>
      <c r="B32" s="6" t="s">
        <v>5</v>
      </c>
      <c r="C32" s="7" t="s">
        <v>52</v>
      </c>
      <c r="D32" s="7">
        <v>43020160322</v>
      </c>
      <c r="E32" s="8">
        <v>59</v>
      </c>
      <c r="F32" s="9">
        <f t="shared" si="0"/>
        <v>35.4</v>
      </c>
      <c r="G32" s="17">
        <v>76.6</v>
      </c>
      <c r="H32" s="17">
        <f t="shared" si="1"/>
        <v>30.64</v>
      </c>
      <c r="I32" s="17">
        <f t="shared" si="2"/>
        <v>66.03999999999999</v>
      </c>
      <c r="J32" s="18">
        <v>30</v>
      </c>
      <c r="K32" s="16"/>
    </row>
    <row r="33" spans="1:11" ht="18" customHeight="1">
      <c r="A33" s="6" t="s">
        <v>34</v>
      </c>
      <c r="B33" s="6" t="s">
        <v>5</v>
      </c>
      <c r="C33" s="7" t="s">
        <v>52</v>
      </c>
      <c r="D33" s="7">
        <v>43020160507</v>
      </c>
      <c r="E33" s="8">
        <v>62.5</v>
      </c>
      <c r="F33" s="9">
        <f t="shared" si="0"/>
        <v>37.5</v>
      </c>
      <c r="G33" s="17">
        <v>70.1</v>
      </c>
      <c r="H33" s="17">
        <f t="shared" si="1"/>
        <v>28.04</v>
      </c>
      <c r="I33" s="17">
        <f t="shared" si="2"/>
        <v>65.53999999999999</v>
      </c>
      <c r="J33" s="18">
        <v>31</v>
      </c>
      <c r="K33" s="16"/>
    </row>
    <row r="34" spans="1:11" ht="18" customHeight="1">
      <c r="A34" s="6" t="s">
        <v>45</v>
      </c>
      <c r="B34" s="6" t="s">
        <v>5</v>
      </c>
      <c r="C34" s="7" t="s">
        <v>52</v>
      </c>
      <c r="D34" s="7">
        <v>43020160509</v>
      </c>
      <c r="E34" s="8">
        <v>60</v>
      </c>
      <c r="F34" s="9">
        <f t="shared" si="0"/>
        <v>36</v>
      </c>
      <c r="G34" s="17">
        <v>73.5</v>
      </c>
      <c r="H34" s="17">
        <f t="shared" si="1"/>
        <v>29.400000000000002</v>
      </c>
      <c r="I34" s="17">
        <f t="shared" si="2"/>
        <v>65.4</v>
      </c>
      <c r="J34" s="18">
        <v>32</v>
      </c>
      <c r="K34" s="16"/>
    </row>
    <row r="35" spans="1:11" ht="18" customHeight="1">
      <c r="A35" s="6" t="s">
        <v>41</v>
      </c>
      <c r="B35" s="6" t="s">
        <v>5</v>
      </c>
      <c r="C35" s="7" t="s">
        <v>52</v>
      </c>
      <c r="D35" s="7">
        <v>43020160222</v>
      </c>
      <c r="E35" s="8">
        <v>61</v>
      </c>
      <c r="F35" s="9">
        <f t="shared" si="0"/>
        <v>36.6</v>
      </c>
      <c r="G35" s="17">
        <v>70.4</v>
      </c>
      <c r="H35" s="17">
        <f t="shared" si="1"/>
        <v>28.160000000000004</v>
      </c>
      <c r="I35" s="17">
        <f t="shared" si="2"/>
        <v>64.76</v>
      </c>
      <c r="J35" s="18">
        <v>33</v>
      </c>
      <c r="K35" s="16"/>
    </row>
    <row r="36" spans="1:11" ht="18" customHeight="1">
      <c r="A36" s="6" t="s">
        <v>51</v>
      </c>
      <c r="B36" s="6" t="s">
        <v>5</v>
      </c>
      <c r="C36" s="7" t="s">
        <v>52</v>
      </c>
      <c r="D36" s="7">
        <v>43020160510</v>
      </c>
      <c r="E36" s="8">
        <v>59</v>
      </c>
      <c r="F36" s="9">
        <f t="shared" si="0"/>
        <v>35.4</v>
      </c>
      <c r="G36" s="17">
        <v>71.1</v>
      </c>
      <c r="H36" s="17">
        <f t="shared" si="1"/>
        <v>28.439999999999998</v>
      </c>
      <c r="I36" s="17">
        <f t="shared" si="2"/>
        <v>63.839999999999996</v>
      </c>
      <c r="J36" s="18">
        <v>34</v>
      </c>
      <c r="K36" s="16"/>
    </row>
    <row r="37" spans="1:11" ht="18" customHeight="1">
      <c r="A37" s="6" t="s">
        <v>47</v>
      </c>
      <c r="B37" s="6" t="s">
        <v>5</v>
      </c>
      <c r="C37" s="7" t="s">
        <v>52</v>
      </c>
      <c r="D37" s="7">
        <v>43020160206</v>
      </c>
      <c r="E37" s="8">
        <v>59</v>
      </c>
      <c r="F37" s="9">
        <f t="shared" si="0"/>
        <v>35.4</v>
      </c>
      <c r="G37" s="17">
        <v>69.9</v>
      </c>
      <c r="H37" s="17">
        <f t="shared" si="1"/>
        <v>27.960000000000004</v>
      </c>
      <c r="I37" s="17">
        <f t="shared" si="2"/>
        <v>63.36</v>
      </c>
      <c r="J37" s="18">
        <v>35</v>
      </c>
      <c r="K37" s="16"/>
    </row>
    <row r="38" spans="1:11" ht="18" customHeight="1">
      <c r="A38" s="6" t="s">
        <v>48</v>
      </c>
      <c r="B38" s="6" t="s">
        <v>6</v>
      </c>
      <c r="C38" s="7" t="s">
        <v>52</v>
      </c>
      <c r="D38" s="7">
        <v>43020160208</v>
      </c>
      <c r="E38" s="8">
        <v>59</v>
      </c>
      <c r="F38" s="9">
        <f t="shared" si="0"/>
        <v>35.4</v>
      </c>
      <c r="G38" s="17">
        <v>52</v>
      </c>
      <c r="H38" s="17">
        <f t="shared" si="1"/>
        <v>20.8</v>
      </c>
      <c r="I38" s="17">
        <f t="shared" si="2"/>
        <v>56.2</v>
      </c>
      <c r="J38" s="18">
        <v>36</v>
      </c>
      <c r="K38" s="16"/>
    </row>
    <row r="39" spans="1:11" ht="18" customHeight="1">
      <c r="A39" s="6" t="s">
        <v>46</v>
      </c>
      <c r="B39" s="6" t="s">
        <v>5</v>
      </c>
      <c r="C39" s="7" t="s">
        <v>52</v>
      </c>
      <c r="D39" s="7">
        <v>43020160513</v>
      </c>
      <c r="E39" s="8">
        <v>59.5</v>
      </c>
      <c r="F39" s="9">
        <f t="shared" si="0"/>
        <v>35.699999999999996</v>
      </c>
      <c r="G39" s="17">
        <v>27.1</v>
      </c>
      <c r="H39" s="17">
        <f t="shared" si="1"/>
        <v>10.840000000000002</v>
      </c>
      <c r="I39" s="17">
        <f t="shared" si="2"/>
        <v>46.54</v>
      </c>
      <c r="J39" s="18">
        <v>37</v>
      </c>
      <c r="K39" s="16"/>
    </row>
    <row r="40" spans="1:11" ht="18" customHeight="1">
      <c r="A40" s="6" t="s">
        <v>50</v>
      </c>
      <c r="B40" s="6" t="s">
        <v>6</v>
      </c>
      <c r="C40" s="7" t="s">
        <v>52</v>
      </c>
      <c r="D40" s="7">
        <v>43020160402</v>
      </c>
      <c r="E40" s="8">
        <v>59</v>
      </c>
      <c r="F40" s="9">
        <f t="shared" si="0"/>
        <v>35.4</v>
      </c>
      <c r="G40" s="17">
        <v>0</v>
      </c>
      <c r="H40" s="17">
        <f t="shared" si="1"/>
        <v>0</v>
      </c>
      <c r="I40" s="17">
        <f t="shared" si="2"/>
        <v>35.4</v>
      </c>
      <c r="J40" s="18">
        <v>38</v>
      </c>
      <c r="K40" s="16"/>
    </row>
    <row r="41" spans="1:11" ht="16.5" customHeight="1">
      <c r="A41" s="5"/>
      <c r="B41" s="5"/>
      <c r="C41" s="5"/>
      <c r="D41" s="5"/>
      <c r="E41" s="19"/>
      <c r="F41" s="13"/>
      <c r="G41" s="14"/>
      <c r="H41" s="14"/>
      <c r="I41" s="14"/>
      <c r="J41" s="15"/>
      <c r="K41" s="16"/>
    </row>
    <row r="42" spans="1:11" ht="16.5" customHeight="1">
      <c r="A42" s="4"/>
      <c r="B42" s="4"/>
      <c r="C42" s="4"/>
      <c r="D42" s="4"/>
      <c r="E42" s="20"/>
      <c r="F42" s="9"/>
      <c r="G42" s="17"/>
      <c r="H42" s="17"/>
      <c r="I42" s="17"/>
      <c r="J42" s="18"/>
      <c r="K42" s="16"/>
    </row>
    <row r="43" spans="1:11" ht="16.5" customHeight="1">
      <c r="A43" s="11"/>
      <c r="B43" s="11"/>
      <c r="C43" s="11"/>
      <c r="D43" s="3"/>
      <c r="E43" s="3"/>
      <c r="F43" s="12"/>
      <c r="G43" s="16"/>
      <c r="H43" s="16"/>
      <c r="I43" s="16"/>
      <c r="J43" s="16"/>
      <c r="K43" s="16"/>
    </row>
    <row r="44" spans="1:11" ht="16.5" customHeight="1">
      <c r="A44" s="11"/>
      <c r="B44" s="11"/>
      <c r="C44" s="3"/>
      <c r="D44" s="3"/>
      <c r="E44" s="3"/>
      <c r="F44" s="16"/>
      <c r="G44" s="16"/>
      <c r="H44" s="16"/>
      <c r="I44" s="16"/>
      <c r="J44" s="16"/>
      <c r="K44" s="16"/>
    </row>
    <row r="45" spans="1:11" ht="16.5" customHeight="1">
      <c r="A45" s="11"/>
      <c r="B45" s="11"/>
      <c r="C45" s="3"/>
      <c r="D45" s="3"/>
      <c r="E45" s="3"/>
      <c r="F45" s="16"/>
      <c r="G45" s="16"/>
      <c r="H45" s="16"/>
      <c r="I45" s="16"/>
      <c r="J45" s="16"/>
      <c r="K45" s="16"/>
    </row>
    <row r="46" spans="1:11" ht="16.5" customHeight="1">
      <c r="A46" s="21"/>
      <c r="B46" s="21"/>
      <c r="C46" s="21"/>
      <c r="D46" s="21"/>
      <c r="E46" s="21"/>
      <c r="F46" s="16"/>
      <c r="G46" s="16"/>
      <c r="H46" s="16"/>
      <c r="I46" s="16"/>
      <c r="J46" s="16"/>
      <c r="K46" s="16"/>
    </row>
    <row r="47" spans="1:11" ht="16.5" customHeight="1">
      <c r="A47" s="21"/>
      <c r="B47" s="21"/>
      <c r="C47" s="21"/>
      <c r="D47" s="21"/>
      <c r="E47" s="21"/>
      <c r="F47" s="16"/>
      <c r="G47" s="16"/>
      <c r="H47" s="16"/>
      <c r="I47" s="16"/>
      <c r="J47" s="16"/>
      <c r="K47" s="16"/>
    </row>
    <row r="48" spans="1:11" ht="16.5" customHeight="1">
      <c r="A48" s="21"/>
      <c r="B48" s="21"/>
      <c r="C48" s="21"/>
      <c r="D48" s="21"/>
      <c r="E48" s="21"/>
      <c r="F48" s="16"/>
      <c r="G48" s="16"/>
      <c r="H48" s="16"/>
      <c r="I48" s="16"/>
      <c r="J48" s="16"/>
      <c r="K48" s="16"/>
    </row>
    <row r="49" spans="1:11" ht="16.5" customHeight="1">
      <c r="A49" s="21"/>
      <c r="B49" s="21"/>
      <c r="C49" s="21"/>
      <c r="D49" s="21"/>
      <c r="E49" s="21"/>
      <c r="F49" s="16"/>
      <c r="G49" s="16"/>
      <c r="H49" s="16"/>
      <c r="I49" s="16"/>
      <c r="J49" s="16"/>
      <c r="K49" s="16"/>
    </row>
    <row r="50" spans="1:11" ht="16.5" customHeight="1">
      <c r="A50" s="21"/>
      <c r="B50" s="21"/>
      <c r="C50" s="21"/>
      <c r="D50" s="21"/>
      <c r="E50" s="21"/>
      <c r="F50" s="16"/>
      <c r="G50" s="16"/>
      <c r="H50" s="16"/>
      <c r="I50" s="16"/>
      <c r="J50" s="16"/>
      <c r="K50" s="16"/>
    </row>
    <row r="51" spans="1:11" ht="16.5" customHeight="1">
      <c r="A51" s="21"/>
      <c r="B51" s="21"/>
      <c r="C51" s="21"/>
      <c r="D51" s="21"/>
      <c r="E51" s="21"/>
      <c r="F51" s="16"/>
      <c r="G51" s="16"/>
      <c r="H51" s="16"/>
      <c r="I51" s="16"/>
      <c r="J51" s="16"/>
      <c r="K51" s="16"/>
    </row>
    <row r="52" spans="1:11" ht="16.5" customHeight="1">
      <c r="A52" s="21"/>
      <c r="B52" s="21"/>
      <c r="C52" s="21"/>
      <c r="D52" s="21"/>
      <c r="E52" s="21"/>
      <c r="F52" s="16"/>
      <c r="G52" s="16"/>
      <c r="H52" s="16"/>
      <c r="I52" s="16"/>
      <c r="J52" s="16"/>
      <c r="K52" s="16"/>
    </row>
    <row r="53" spans="1:11" ht="16.5" customHeight="1">
      <c r="A53" s="21"/>
      <c r="B53" s="21"/>
      <c r="C53" s="21"/>
      <c r="D53" s="21"/>
      <c r="E53" s="21"/>
      <c r="F53" s="16"/>
      <c r="G53" s="16"/>
      <c r="H53" s="16"/>
      <c r="I53" s="16"/>
      <c r="J53" s="16"/>
      <c r="K53" s="16"/>
    </row>
    <row r="54" spans="1:11" ht="16.5" customHeight="1">
      <c r="A54" s="21"/>
      <c r="B54" s="21"/>
      <c r="C54" s="21"/>
      <c r="D54" s="21"/>
      <c r="E54" s="21"/>
      <c r="F54" s="16"/>
      <c r="G54" s="16"/>
      <c r="H54" s="16"/>
      <c r="I54" s="16"/>
      <c r="J54" s="16"/>
      <c r="K54" s="16"/>
    </row>
    <row r="55" spans="1:11" ht="16.5" customHeight="1">
      <c r="A55" s="21"/>
      <c r="B55" s="21"/>
      <c r="C55" s="21"/>
      <c r="D55" s="21"/>
      <c r="E55" s="21"/>
      <c r="F55" s="16"/>
      <c r="G55" s="16"/>
      <c r="H55" s="16"/>
      <c r="I55" s="16"/>
      <c r="J55" s="16"/>
      <c r="K55" s="16"/>
    </row>
    <row r="56" spans="1:11" ht="16.5" customHeight="1">
      <c r="A56" s="21"/>
      <c r="B56" s="21"/>
      <c r="C56" s="21"/>
      <c r="D56" s="21"/>
      <c r="E56" s="21"/>
      <c r="F56" s="16"/>
      <c r="G56" s="16"/>
      <c r="H56" s="16"/>
      <c r="I56" s="16"/>
      <c r="J56" s="16"/>
      <c r="K56" s="16"/>
    </row>
    <row r="57" spans="1:11" ht="16.5" customHeight="1">
      <c r="A57" s="21"/>
      <c r="B57" s="21"/>
      <c r="C57" s="21"/>
      <c r="D57" s="21"/>
      <c r="E57" s="21"/>
      <c r="F57" s="16"/>
      <c r="G57" s="16"/>
      <c r="H57" s="16"/>
      <c r="I57" s="16"/>
      <c r="J57" s="16"/>
      <c r="K57" s="16"/>
    </row>
    <row r="58" spans="1:11" ht="16.5" customHeight="1">
      <c r="A58" s="21"/>
      <c r="B58" s="21"/>
      <c r="C58" s="21"/>
      <c r="D58" s="21"/>
      <c r="E58" s="21"/>
      <c r="F58" s="16"/>
      <c r="G58" s="16"/>
      <c r="H58" s="16"/>
      <c r="I58" s="16"/>
      <c r="J58" s="16"/>
      <c r="K58" s="16"/>
    </row>
    <row r="59" spans="1:11" ht="16.5" customHeight="1">
      <c r="A59" s="21"/>
      <c r="B59" s="21"/>
      <c r="C59" s="21"/>
      <c r="D59" s="21"/>
      <c r="E59" s="21"/>
      <c r="F59" s="16"/>
      <c r="G59" s="16"/>
      <c r="H59" s="16"/>
      <c r="I59" s="16"/>
      <c r="J59" s="16"/>
      <c r="K59" s="16"/>
    </row>
    <row r="60" spans="1:11" ht="16.5" customHeight="1">
      <c r="A60" s="21"/>
      <c r="B60" s="21"/>
      <c r="C60" s="21"/>
      <c r="D60" s="21"/>
      <c r="E60" s="21"/>
      <c r="F60" s="16"/>
      <c r="G60" s="16"/>
      <c r="H60" s="16"/>
      <c r="I60" s="16"/>
      <c r="J60" s="16"/>
      <c r="K60" s="16"/>
    </row>
    <row r="61" spans="1:11" ht="16.5" customHeight="1">
      <c r="A61" s="21"/>
      <c r="B61" s="21"/>
      <c r="C61" s="21"/>
      <c r="D61" s="21"/>
      <c r="E61" s="21"/>
      <c r="F61" s="16"/>
      <c r="G61" s="16"/>
      <c r="H61" s="16"/>
      <c r="I61" s="16"/>
      <c r="J61" s="16"/>
      <c r="K61" s="16"/>
    </row>
    <row r="62" spans="1:11" ht="16.5" customHeight="1">
      <c r="A62" s="21"/>
      <c r="B62" s="21"/>
      <c r="C62" s="21"/>
      <c r="D62" s="21"/>
      <c r="E62" s="21"/>
      <c r="F62" s="16"/>
      <c r="G62" s="16"/>
      <c r="H62" s="16"/>
      <c r="I62" s="16"/>
      <c r="J62" s="16"/>
      <c r="K62" s="16"/>
    </row>
    <row r="63" spans="1:11" ht="16.5" customHeight="1">
      <c r="A63" s="21"/>
      <c r="B63" s="21"/>
      <c r="C63" s="21"/>
      <c r="D63" s="21"/>
      <c r="E63" s="21"/>
      <c r="F63" s="16"/>
      <c r="G63" s="16"/>
      <c r="H63" s="16"/>
      <c r="I63" s="16"/>
      <c r="J63" s="16"/>
      <c r="K63" s="16"/>
    </row>
    <row r="64" spans="1:11" ht="16.5" customHeight="1">
      <c r="A64" s="21"/>
      <c r="B64" s="21"/>
      <c r="C64" s="21"/>
      <c r="D64" s="21"/>
      <c r="E64" s="21"/>
      <c r="F64" s="16"/>
      <c r="G64" s="16"/>
      <c r="H64" s="16"/>
      <c r="I64" s="16"/>
      <c r="J64" s="16"/>
      <c r="K64" s="16"/>
    </row>
    <row r="65" spans="1:11" ht="16.5" customHeight="1">
      <c r="A65" s="21"/>
      <c r="B65" s="21"/>
      <c r="C65" s="21"/>
      <c r="D65" s="21"/>
      <c r="E65" s="21"/>
      <c r="F65" s="16"/>
      <c r="G65" s="16"/>
      <c r="H65" s="16"/>
      <c r="I65" s="16"/>
      <c r="J65" s="16"/>
      <c r="K65" s="16"/>
    </row>
    <row r="66" spans="1:11" ht="16.5" customHeight="1">
      <c r="A66" s="21"/>
      <c r="B66" s="21"/>
      <c r="C66" s="21"/>
      <c r="D66" s="21"/>
      <c r="E66" s="21"/>
      <c r="F66" s="16"/>
      <c r="G66" s="16"/>
      <c r="H66" s="16"/>
      <c r="I66" s="16"/>
      <c r="J66" s="16"/>
      <c r="K66" s="16"/>
    </row>
    <row r="67" spans="1:11" ht="16.5" customHeight="1">
      <c r="A67" s="21"/>
      <c r="B67" s="21"/>
      <c r="C67" s="21"/>
      <c r="D67" s="21"/>
      <c r="E67" s="21"/>
      <c r="F67" s="16"/>
      <c r="G67" s="16"/>
      <c r="H67" s="16"/>
      <c r="I67" s="16"/>
      <c r="J67" s="16"/>
      <c r="K67" s="16"/>
    </row>
    <row r="68" spans="1:11" ht="16.5" customHeight="1">
      <c r="A68" s="21"/>
      <c r="B68" s="21"/>
      <c r="C68" s="21"/>
      <c r="D68" s="21"/>
      <c r="E68" s="21"/>
      <c r="F68" s="16"/>
      <c r="G68" s="16"/>
      <c r="H68" s="16"/>
      <c r="I68" s="16"/>
      <c r="J68" s="16"/>
      <c r="K68" s="16"/>
    </row>
    <row r="69" spans="1:11" ht="16.5" customHeight="1">
      <c r="A69" s="21"/>
      <c r="B69" s="21"/>
      <c r="C69" s="21"/>
      <c r="D69" s="21"/>
      <c r="E69" s="21"/>
      <c r="F69" s="16"/>
      <c r="G69" s="16"/>
      <c r="H69" s="16"/>
      <c r="I69" s="16"/>
      <c r="J69" s="16"/>
      <c r="K69" s="16"/>
    </row>
    <row r="70" spans="1:11" ht="16.5" customHeight="1">
      <c r="A70" s="21"/>
      <c r="B70" s="21"/>
      <c r="C70" s="21"/>
      <c r="D70" s="21"/>
      <c r="E70" s="21"/>
      <c r="F70" s="16"/>
      <c r="G70" s="16"/>
      <c r="H70" s="16"/>
      <c r="I70" s="16"/>
      <c r="J70" s="16"/>
      <c r="K70" s="16"/>
    </row>
    <row r="71" spans="1:11" ht="16.5" customHeight="1">
      <c r="A71" s="21"/>
      <c r="B71" s="21"/>
      <c r="C71" s="21"/>
      <c r="D71" s="21"/>
      <c r="E71" s="21"/>
      <c r="F71" s="16"/>
      <c r="G71" s="16"/>
      <c r="H71" s="16"/>
      <c r="I71" s="16"/>
      <c r="J71" s="16"/>
      <c r="K71" s="16"/>
    </row>
    <row r="72" spans="1:11" ht="16.5" customHeight="1">
      <c r="A72" s="21"/>
      <c r="B72" s="21"/>
      <c r="C72" s="21"/>
      <c r="D72" s="21"/>
      <c r="E72" s="21"/>
      <c r="F72" s="16"/>
      <c r="G72" s="16"/>
      <c r="H72" s="16"/>
      <c r="I72" s="16"/>
      <c r="J72" s="16"/>
      <c r="K72" s="16"/>
    </row>
    <row r="73" spans="1:11" ht="16.5" customHeight="1">
      <c r="A73" s="21"/>
      <c r="B73" s="21"/>
      <c r="C73" s="21"/>
      <c r="D73" s="21"/>
      <c r="E73" s="21"/>
      <c r="F73" s="16"/>
      <c r="G73" s="16"/>
      <c r="H73" s="16"/>
      <c r="I73" s="16"/>
      <c r="J73" s="16"/>
      <c r="K73" s="16"/>
    </row>
    <row r="74" spans="1:11" ht="16.5" customHeight="1">
      <c r="A74" s="21"/>
      <c r="B74" s="21"/>
      <c r="C74" s="21"/>
      <c r="D74" s="21"/>
      <c r="E74" s="21"/>
      <c r="F74" s="16"/>
      <c r="G74" s="16"/>
      <c r="H74" s="16"/>
      <c r="I74" s="16"/>
      <c r="J74" s="16"/>
      <c r="K74" s="16"/>
    </row>
    <row r="75" spans="1:11" ht="16.5" customHeight="1">
      <c r="A75" s="21"/>
      <c r="B75" s="21"/>
      <c r="C75" s="21"/>
      <c r="D75" s="21"/>
      <c r="E75" s="21"/>
      <c r="F75" s="16"/>
      <c r="G75" s="16"/>
      <c r="H75" s="16"/>
      <c r="I75" s="16"/>
      <c r="J75" s="16"/>
      <c r="K75" s="16"/>
    </row>
    <row r="76" spans="1:11" ht="16.5" customHeight="1">
      <c r="A76" s="21"/>
      <c r="B76" s="21"/>
      <c r="C76" s="21"/>
      <c r="D76" s="21"/>
      <c r="E76" s="21"/>
      <c r="F76" s="16"/>
      <c r="G76" s="16"/>
      <c r="H76" s="16"/>
      <c r="I76" s="16"/>
      <c r="J76" s="16"/>
      <c r="K76" s="16"/>
    </row>
    <row r="77" spans="1:11" ht="16.5" customHeight="1">
      <c r="A77" s="21"/>
      <c r="B77" s="21"/>
      <c r="C77" s="21"/>
      <c r="D77" s="21"/>
      <c r="E77" s="21"/>
      <c r="F77" s="16"/>
      <c r="G77" s="16"/>
      <c r="H77" s="16"/>
      <c r="I77" s="16"/>
      <c r="J77" s="16"/>
      <c r="K77" s="16"/>
    </row>
    <row r="78" spans="1:11" ht="16.5" customHeight="1">
      <c r="A78" s="21"/>
      <c r="B78" s="21"/>
      <c r="C78" s="21"/>
      <c r="D78" s="21"/>
      <c r="E78" s="21"/>
      <c r="F78" s="16"/>
      <c r="G78" s="16"/>
      <c r="H78" s="16"/>
      <c r="I78" s="16"/>
      <c r="J78" s="16"/>
      <c r="K78" s="16"/>
    </row>
    <row r="79" spans="1:11" ht="16.5" customHeight="1">
      <c r="A79" s="21"/>
      <c r="B79" s="21"/>
      <c r="C79" s="21"/>
      <c r="D79" s="21"/>
      <c r="E79" s="21"/>
      <c r="F79" s="16"/>
      <c r="G79" s="16"/>
      <c r="H79" s="16"/>
      <c r="I79" s="16"/>
      <c r="J79" s="16"/>
      <c r="K79" s="16"/>
    </row>
    <row r="80" spans="1:11" ht="16.5" customHeight="1">
      <c r="A80" s="21"/>
      <c r="B80" s="21"/>
      <c r="C80" s="21"/>
      <c r="D80" s="21"/>
      <c r="E80" s="21"/>
      <c r="F80" s="16"/>
      <c r="G80" s="16"/>
      <c r="H80" s="16"/>
      <c r="I80" s="16"/>
      <c r="J80" s="16"/>
      <c r="K80" s="16"/>
    </row>
    <row r="81" spans="1:11" ht="16.5" customHeight="1">
      <c r="A81" s="21"/>
      <c r="B81" s="21"/>
      <c r="C81" s="21"/>
      <c r="D81" s="21"/>
      <c r="E81" s="21"/>
      <c r="F81" s="16"/>
      <c r="G81" s="16"/>
      <c r="H81" s="16"/>
      <c r="I81" s="16"/>
      <c r="J81" s="16"/>
      <c r="K81" s="16"/>
    </row>
  </sheetData>
  <sheetProtection/>
  <mergeCells count="1">
    <mergeCell ref="A1:K1"/>
  </mergeCells>
  <printOptions/>
  <pageMargins left="0.3937007874015748" right="0.3937007874015748" top="0.472440944881889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2016-09-25T23:58:56Z</cp:lastPrinted>
  <dcterms:created xsi:type="dcterms:W3CDTF">2009-07-14T07:58:26Z</dcterms:created>
  <dcterms:modified xsi:type="dcterms:W3CDTF">2016-09-26T00:08:55Z</dcterms:modified>
  <cp:category/>
  <cp:version/>
  <cp:contentType/>
  <cp:contentStatus/>
</cp:coreProperties>
</file>