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05" activeTab="0"/>
  </bookViews>
  <sheets>
    <sheet name="Sheet1" sheetId="1" r:id="rId1"/>
  </sheets>
  <definedNames>
    <definedName name="_xlnm.Print_Area" localSheetId="0">'Sheet1'!$A$1:$F$35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<sst xmlns="http://schemas.openxmlformats.org/spreadsheetml/2006/main" count="135" uniqueCount="76">
  <si>
    <t>山西省2016年选调优秀高校毕业生忻州市拟录用人员名单</t>
  </si>
  <si>
    <t>姓  名</t>
  </si>
  <si>
    <t>准考考号</t>
  </si>
  <si>
    <t>职位名称</t>
  </si>
  <si>
    <t>笔试
成绩</t>
  </si>
  <si>
    <t>面试
成绩</t>
  </si>
  <si>
    <t>总成绩</t>
  </si>
  <si>
    <t>面试
报到时间</t>
  </si>
  <si>
    <t>冯彩霞</t>
  </si>
  <si>
    <t>92160031724</t>
  </si>
  <si>
    <t>忻州市选调生_普通高校毕业生</t>
  </si>
  <si>
    <t>8月12日上午7：00</t>
  </si>
  <si>
    <t>韩培芳</t>
  </si>
  <si>
    <t>92160030509</t>
  </si>
  <si>
    <t>郝礼平</t>
  </si>
  <si>
    <t>92160021009</t>
  </si>
  <si>
    <t>8月12日下午1：30</t>
  </si>
  <si>
    <t>杨慎心</t>
  </si>
  <si>
    <t>92160020510</t>
  </si>
  <si>
    <t>张媛媛</t>
  </si>
  <si>
    <t>92160020120</t>
  </si>
  <si>
    <t>辛晓静</t>
  </si>
  <si>
    <t>92160033510</t>
  </si>
  <si>
    <t>罗慧珍</t>
  </si>
  <si>
    <t>92160032511</t>
  </si>
  <si>
    <t>武海燕</t>
  </si>
  <si>
    <t>92160014508</t>
  </si>
  <si>
    <t>马婉茹</t>
  </si>
  <si>
    <t>92160015212</t>
  </si>
  <si>
    <t>张  磊</t>
  </si>
  <si>
    <t>92160014312</t>
  </si>
  <si>
    <t>赵子叶</t>
  </si>
  <si>
    <t>92160032109</t>
  </si>
  <si>
    <t>王  琪</t>
  </si>
  <si>
    <t>92160011422</t>
  </si>
  <si>
    <t>曹万璞</t>
  </si>
  <si>
    <t>92160011520</t>
  </si>
  <si>
    <t>常煜琪</t>
  </si>
  <si>
    <t>92160014828</t>
  </si>
  <si>
    <t>巩  莉</t>
  </si>
  <si>
    <t>92160030630</t>
  </si>
  <si>
    <t>王小慧</t>
  </si>
  <si>
    <t>92160031401</t>
  </si>
  <si>
    <t>邬锦蕾</t>
  </si>
  <si>
    <t>92160023012</t>
  </si>
  <si>
    <t>段慧敏</t>
  </si>
  <si>
    <t>92160012807</t>
  </si>
  <si>
    <t>高瑞东</t>
  </si>
  <si>
    <t>92160010112</t>
  </si>
  <si>
    <t>胡晓宇</t>
  </si>
  <si>
    <t>92160023515</t>
  </si>
  <si>
    <t>曹  娜</t>
  </si>
  <si>
    <t>92160031208</t>
  </si>
  <si>
    <t>忻州市选调生_服务基层项目人员</t>
  </si>
  <si>
    <t>郭  静</t>
  </si>
  <si>
    <t>92160011108</t>
  </si>
  <si>
    <t>张  蕾</t>
  </si>
  <si>
    <t>92160024616</t>
  </si>
  <si>
    <t>曾  姗</t>
  </si>
  <si>
    <t>92160033505</t>
  </si>
  <si>
    <t>霍  曼</t>
  </si>
  <si>
    <t>92160024201</t>
  </si>
  <si>
    <t>陈  波</t>
  </si>
  <si>
    <t>92160021928</t>
  </si>
  <si>
    <t>刘  渊</t>
  </si>
  <si>
    <t>92160024305</t>
  </si>
  <si>
    <t>卢彦先</t>
  </si>
  <si>
    <t>92160033511</t>
  </si>
  <si>
    <t>付  劼</t>
  </si>
  <si>
    <t>92160033612</t>
  </si>
  <si>
    <t>卫  斌</t>
  </si>
  <si>
    <t>92160012709</t>
  </si>
  <si>
    <t>张  星</t>
  </si>
  <si>
    <t>92160031423</t>
  </si>
  <si>
    <t>郝丽蓉</t>
  </si>
  <si>
    <t>92160032120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</si>
</sst>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&quot;年&quot;m&quot;月&quot;d&quot;日&quot;;@"/>
    <numFmt numFmtId="181" formatCode="0.00_);[Red]\(0.00\)"/>
    <numFmt numFmtId="182" formatCode="0.00_ "/>
  </numFmts>
  <fonts count="47">
    <font>
      <sz val="12"/>
      <name val="宋体"/>
      <family val="0"/>
    </font>
    <font>
      <sz val="14"/>
      <name val="宋体"/>
      <family val="0"/>
    </font>
    <font>
      <sz val="18"/>
      <name val="黑体"/>
      <family val="0"/>
    </font>
    <font>
      <sz val="20"/>
      <name val="黑体"/>
      <family val="0"/>
    </font>
    <font>
      <sz val="12"/>
      <name val="仿宋"/>
      <family val="3"/>
    </font>
    <font>
      <sz val="14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81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18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4.25"/>
  <cols>
    <col min="1" max="1" width="10.25390625" style="2" customWidth="1"/>
    <col min="2" max="2" width="13.50390625" style="3" customWidth="1"/>
    <col min="3" max="3" width="29.625" style="0" customWidth="1"/>
    <col min="4" max="5" width="9.50390625" style="3" customWidth="1"/>
    <col min="6" max="6" width="11.25390625" style="4" customWidth="1"/>
    <col min="9" max="9" width="22.25390625" style="0" hidden="1" customWidth="1"/>
  </cols>
  <sheetData>
    <row r="1" spans="1:6" ht="53.25" customHeight="1">
      <c r="A1" s="5" t="s">
        <v>0</v>
      </c>
      <c r="B1" s="6"/>
      <c r="C1" s="6"/>
      <c r="D1" s="6"/>
      <c r="E1" s="6"/>
      <c r="F1" s="6"/>
    </row>
    <row r="2" spans="1:6" ht="20.25" customHeight="1">
      <c r="A2" s="7">
        <v>42627</v>
      </c>
      <c r="B2" s="7"/>
      <c r="C2" s="7"/>
      <c r="D2" s="7"/>
      <c r="E2" s="8"/>
      <c r="F2" s="7"/>
    </row>
    <row r="3" spans="1:9" ht="38.25" customHeight="1">
      <c r="A3" s="9" t="s">
        <v>1</v>
      </c>
      <c r="B3" s="10" t="s">
        <v>2</v>
      </c>
      <c r="C3" s="9" t="s">
        <v>3</v>
      </c>
      <c r="D3" s="11" t="s">
        <v>4</v>
      </c>
      <c r="E3" s="11" t="s">
        <v>5</v>
      </c>
      <c r="F3" s="11" t="s">
        <v>6</v>
      </c>
      <c r="I3" s="20" t="s">
        <v>7</v>
      </c>
    </row>
    <row r="4" spans="1:9" s="1" customFormat="1" ht="27.75" customHeight="1">
      <c r="A4" s="12" t="s">
        <v>8</v>
      </c>
      <c r="B4" s="13" t="s">
        <v>9</v>
      </c>
      <c r="C4" s="13" t="s">
        <v>10</v>
      </c>
      <c r="D4" s="12">
        <v>138.5</v>
      </c>
      <c r="E4" s="14">
        <v>82.58</v>
      </c>
      <c r="F4" s="15">
        <f aca="true" t="shared" si="0" ref="F4:F35">D4/2*50%+E4*50%</f>
        <v>75.91499999999999</v>
      </c>
      <c r="I4" s="21" t="s">
        <v>11</v>
      </c>
    </row>
    <row r="5" spans="1:9" s="1" customFormat="1" ht="27.75" customHeight="1">
      <c r="A5" s="12" t="s">
        <v>12</v>
      </c>
      <c r="B5" s="13" t="s">
        <v>13</v>
      </c>
      <c r="C5" s="13" t="s">
        <v>10</v>
      </c>
      <c r="D5" s="12">
        <v>135.3</v>
      </c>
      <c r="E5" s="14">
        <v>81.98</v>
      </c>
      <c r="F5" s="15">
        <f t="shared" si="0"/>
        <v>74.815</v>
      </c>
      <c r="I5" s="21" t="s">
        <v>11</v>
      </c>
    </row>
    <row r="6" spans="1:9" s="1" customFormat="1" ht="27.75" customHeight="1">
      <c r="A6" s="12" t="s">
        <v>14</v>
      </c>
      <c r="B6" s="13" t="s">
        <v>15</v>
      </c>
      <c r="C6" s="13" t="s">
        <v>10</v>
      </c>
      <c r="D6" s="12">
        <v>132.6</v>
      </c>
      <c r="E6" s="16">
        <v>82.86</v>
      </c>
      <c r="F6" s="15">
        <f t="shared" si="0"/>
        <v>74.58</v>
      </c>
      <c r="I6" s="21" t="s">
        <v>16</v>
      </c>
    </row>
    <row r="7" spans="1:9" s="1" customFormat="1" ht="27.75" customHeight="1">
      <c r="A7" s="12" t="s">
        <v>17</v>
      </c>
      <c r="B7" s="13" t="s">
        <v>18</v>
      </c>
      <c r="C7" s="13" t="s">
        <v>10</v>
      </c>
      <c r="D7" s="12">
        <v>134.6</v>
      </c>
      <c r="E7" s="16">
        <v>81.66</v>
      </c>
      <c r="F7" s="15">
        <f t="shared" si="0"/>
        <v>74.47999999999999</v>
      </c>
      <c r="I7" s="21" t="s">
        <v>16</v>
      </c>
    </row>
    <row r="8" spans="1:9" s="1" customFormat="1" ht="27.75" customHeight="1">
      <c r="A8" s="12" t="s">
        <v>19</v>
      </c>
      <c r="B8" s="13" t="s">
        <v>20</v>
      </c>
      <c r="C8" s="13" t="s">
        <v>10</v>
      </c>
      <c r="D8" s="12">
        <v>132.3</v>
      </c>
      <c r="E8" s="16">
        <v>80.9</v>
      </c>
      <c r="F8" s="15">
        <f t="shared" si="0"/>
        <v>73.525</v>
      </c>
      <c r="I8" s="21" t="s">
        <v>16</v>
      </c>
    </row>
    <row r="9" spans="1:9" s="1" customFormat="1" ht="27.75" customHeight="1">
      <c r="A9" s="12" t="s">
        <v>21</v>
      </c>
      <c r="B9" s="13" t="s">
        <v>22</v>
      </c>
      <c r="C9" s="13" t="s">
        <v>10</v>
      </c>
      <c r="D9" s="12">
        <v>127.5</v>
      </c>
      <c r="E9" s="14">
        <v>83.14</v>
      </c>
      <c r="F9" s="15">
        <f t="shared" si="0"/>
        <v>73.445</v>
      </c>
      <c r="I9" s="21" t="s">
        <v>11</v>
      </c>
    </row>
    <row r="10" spans="1:9" s="1" customFormat="1" ht="27.75" customHeight="1">
      <c r="A10" s="12" t="s">
        <v>23</v>
      </c>
      <c r="B10" s="13" t="s">
        <v>24</v>
      </c>
      <c r="C10" s="13" t="s">
        <v>10</v>
      </c>
      <c r="D10" s="12">
        <v>126.8</v>
      </c>
      <c r="E10" s="14">
        <v>82.62</v>
      </c>
      <c r="F10" s="15">
        <f t="shared" si="0"/>
        <v>73.01</v>
      </c>
      <c r="I10" s="21" t="s">
        <v>11</v>
      </c>
    </row>
    <row r="11" spans="1:9" s="1" customFormat="1" ht="27.75" customHeight="1">
      <c r="A11" s="12" t="s">
        <v>25</v>
      </c>
      <c r="B11" s="13" t="s">
        <v>26</v>
      </c>
      <c r="C11" s="13" t="s">
        <v>10</v>
      </c>
      <c r="D11" s="12">
        <v>125.6</v>
      </c>
      <c r="E11" s="16">
        <v>82.9</v>
      </c>
      <c r="F11" s="15">
        <f t="shared" si="0"/>
        <v>72.85</v>
      </c>
      <c r="I11" s="21" t="s">
        <v>11</v>
      </c>
    </row>
    <row r="12" spans="1:9" s="1" customFormat="1" ht="27.75" customHeight="1">
      <c r="A12" s="12" t="s">
        <v>27</v>
      </c>
      <c r="B12" s="13" t="s">
        <v>28</v>
      </c>
      <c r="C12" s="13" t="s">
        <v>10</v>
      </c>
      <c r="D12" s="12">
        <v>126.7</v>
      </c>
      <c r="E12" s="14">
        <v>82.3</v>
      </c>
      <c r="F12" s="15">
        <f t="shared" si="0"/>
        <v>72.825</v>
      </c>
      <c r="I12" s="21" t="s">
        <v>11</v>
      </c>
    </row>
    <row r="13" spans="1:9" s="1" customFormat="1" ht="27.75" customHeight="1">
      <c r="A13" s="12" t="s">
        <v>29</v>
      </c>
      <c r="B13" s="13" t="s">
        <v>30</v>
      </c>
      <c r="C13" s="13" t="s">
        <v>10</v>
      </c>
      <c r="D13" s="12">
        <v>122.6</v>
      </c>
      <c r="E13" s="16">
        <v>83.74</v>
      </c>
      <c r="F13" s="15">
        <f t="shared" si="0"/>
        <v>72.52</v>
      </c>
      <c r="I13" s="21" t="s">
        <v>11</v>
      </c>
    </row>
    <row r="14" spans="1:9" s="1" customFormat="1" ht="27.75" customHeight="1">
      <c r="A14" s="12" t="s">
        <v>31</v>
      </c>
      <c r="B14" s="13" t="s">
        <v>32</v>
      </c>
      <c r="C14" s="13" t="s">
        <v>10</v>
      </c>
      <c r="D14" s="12">
        <v>124.4</v>
      </c>
      <c r="E14" s="14">
        <v>82.42</v>
      </c>
      <c r="F14" s="15">
        <f t="shared" si="0"/>
        <v>72.31</v>
      </c>
      <c r="I14" s="21" t="s">
        <v>11</v>
      </c>
    </row>
    <row r="15" spans="1:9" s="1" customFormat="1" ht="27.75" customHeight="1">
      <c r="A15" s="12" t="s">
        <v>33</v>
      </c>
      <c r="B15" s="13" t="s">
        <v>34</v>
      </c>
      <c r="C15" s="13" t="s">
        <v>10</v>
      </c>
      <c r="D15" s="12">
        <v>127.1</v>
      </c>
      <c r="E15" s="14">
        <v>80.74</v>
      </c>
      <c r="F15" s="15">
        <f t="shared" si="0"/>
        <v>72.145</v>
      </c>
      <c r="I15" s="21" t="s">
        <v>11</v>
      </c>
    </row>
    <row r="16" spans="1:9" s="1" customFormat="1" ht="27.75" customHeight="1">
      <c r="A16" s="12" t="s">
        <v>35</v>
      </c>
      <c r="B16" s="13" t="s">
        <v>36</v>
      </c>
      <c r="C16" s="13" t="s">
        <v>10</v>
      </c>
      <c r="D16" s="12">
        <v>125.8</v>
      </c>
      <c r="E16" s="14">
        <v>81.34</v>
      </c>
      <c r="F16" s="15">
        <f t="shared" si="0"/>
        <v>72.12</v>
      </c>
      <c r="I16" s="21" t="s">
        <v>16</v>
      </c>
    </row>
    <row r="17" spans="1:9" s="1" customFormat="1" ht="27.75" customHeight="1">
      <c r="A17" s="12" t="s">
        <v>37</v>
      </c>
      <c r="B17" s="13" t="s">
        <v>38</v>
      </c>
      <c r="C17" s="13" t="s">
        <v>10</v>
      </c>
      <c r="D17" s="12">
        <v>125.5</v>
      </c>
      <c r="E17" s="14">
        <v>81.46</v>
      </c>
      <c r="F17" s="15">
        <f t="shared" si="0"/>
        <v>72.10499999999999</v>
      </c>
      <c r="I17" s="21" t="s">
        <v>16</v>
      </c>
    </row>
    <row r="18" spans="1:9" s="1" customFormat="1" ht="27.75" customHeight="1">
      <c r="A18" s="12" t="s">
        <v>39</v>
      </c>
      <c r="B18" s="13" t="s">
        <v>40</v>
      </c>
      <c r="C18" s="13" t="s">
        <v>10</v>
      </c>
      <c r="D18" s="12">
        <v>123.9</v>
      </c>
      <c r="E18" s="14">
        <v>82.06</v>
      </c>
      <c r="F18" s="15">
        <f t="shared" si="0"/>
        <v>72.005</v>
      </c>
      <c r="I18" s="21" t="s">
        <v>11</v>
      </c>
    </row>
    <row r="19" spans="1:9" s="1" customFormat="1" ht="27.75" customHeight="1">
      <c r="A19" s="12" t="s">
        <v>41</v>
      </c>
      <c r="B19" s="13" t="s">
        <v>42</v>
      </c>
      <c r="C19" s="13" t="s">
        <v>10</v>
      </c>
      <c r="D19" s="12">
        <v>120.3</v>
      </c>
      <c r="E19" s="14">
        <v>83.5</v>
      </c>
      <c r="F19" s="15">
        <f t="shared" si="0"/>
        <v>71.825</v>
      </c>
      <c r="I19" s="21" t="s">
        <v>11</v>
      </c>
    </row>
    <row r="20" spans="1:9" s="1" customFormat="1" ht="27.75" customHeight="1">
      <c r="A20" s="12" t="s">
        <v>43</v>
      </c>
      <c r="B20" s="13" t="s">
        <v>44</v>
      </c>
      <c r="C20" s="13" t="s">
        <v>10</v>
      </c>
      <c r="D20" s="12">
        <v>124.1</v>
      </c>
      <c r="E20" s="14">
        <v>81.38</v>
      </c>
      <c r="F20" s="15">
        <f t="shared" si="0"/>
        <v>71.715</v>
      </c>
      <c r="I20" s="21" t="s">
        <v>11</v>
      </c>
    </row>
    <row r="21" spans="1:9" s="1" customFormat="1" ht="27.75" customHeight="1">
      <c r="A21" s="12" t="s">
        <v>45</v>
      </c>
      <c r="B21" s="13" t="s">
        <v>46</v>
      </c>
      <c r="C21" s="13" t="s">
        <v>10</v>
      </c>
      <c r="D21" s="12">
        <v>116.5</v>
      </c>
      <c r="E21" s="16">
        <v>85.18</v>
      </c>
      <c r="F21" s="15">
        <f t="shared" si="0"/>
        <v>71.715</v>
      </c>
      <c r="I21" s="21" t="s">
        <v>11</v>
      </c>
    </row>
    <row r="22" spans="1:9" s="1" customFormat="1" ht="27.75" customHeight="1">
      <c r="A22" s="12" t="s">
        <v>47</v>
      </c>
      <c r="B22" s="13" t="s">
        <v>48</v>
      </c>
      <c r="C22" s="13" t="s">
        <v>10</v>
      </c>
      <c r="D22" s="12">
        <v>125.4</v>
      </c>
      <c r="E22" s="14">
        <v>80.7</v>
      </c>
      <c r="F22" s="15">
        <f t="shared" si="0"/>
        <v>71.7</v>
      </c>
      <c r="I22" s="21" t="s">
        <v>11</v>
      </c>
    </row>
    <row r="23" spans="1:9" s="1" customFormat="1" ht="27.75" customHeight="1">
      <c r="A23" s="12" t="s">
        <v>49</v>
      </c>
      <c r="B23" s="13" t="s">
        <v>50</v>
      </c>
      <c r="C23" s="13" t="s">
        <v>10</v>
      </c>
      <c r="D23" s="12">
        <v>125.9</v>
      </c>
      <c r="E23" s="14">
        <v>80.42</v>
      </c>
      <c r="F23" s="15">
        <f t="shared" si="0"/>
        <v>71.685</v>
      </c>
      <c r="I23" s="21" t="s">
        <v>11</v>
      </c>
    </row>
    <row r="24" spans="1:9" s="1" customFormat="1" ht="27.75" customHeight="1">
      <c r="A24" s="17" t="s">
        <v>51</v>
      </c>
      <c r="B24" s="18" t="s">
        <v>52</v>
      </c>
      <c r="C24" s="13" t="s">
        <v>53</v>
      </c>
      <c r="D24" s="17">
        <v>130.4</v>
      </c>
      <c r="E24" s="19">
        <v>83.9</v>
      </c>
      <c r="F24" s="15">
        <f t="shared" si="0"/>
        <v>74.55000000000001</v>
      </c>
      <c r="I24" s="21" t="s">
        <v>11</v>
      </c>
    </row>
    <row r="25" spans="1:9" s="1" customFormat="1" ht="27.75" customHeight="1">
      <c r="A25" s="12" t="s">
        <v>54</v>
      </c>
      <c r="B25" s="13" t="s">
        <v>55</v>
      </c>
      <c r="C25" s="13" t="s">
        <v>53</v>
      </c>
      <c r="D25" s="12">
        <v>132.3</v>
      </c>
      <c r="E25" s="19">
        <v>82.54</v>
      </c>
      <c r="F25" s="15">
        <f t="shared" si="0"/>
        <v>74.345</v>
      </c>
      <c r="I25" s="21" t="s">
        <v>11</v>
      </c>
    </row>
    <row r="26" spans="1:9" s="1" customFormat="1" ht="27.75" customHeight="1">
      <c r="A26" s="12" t="s">
        <v>56</v>
      </c>
      <c r="B26" s="13" t="s">
        <v>57</v>
      </c>
      <c r="C26" s="13" t="s">
        <v>53</v>
      </c>
      <c r="D26" s="12">
        <v>125.4</v>
      </c>
      <c r="E26" s="19">
        <v>82.02</v>
      </c>
      <c r="F26" s="15">
        <f t="shared" si="0"/>
        <v>72.36</v>
      </c>
      <c r="I26" s="21" t="s">
        <v>16</v>
      </c>
    </row>
    <row r="27" spans="1:9" s="1" customFormat="1" ht="27.75" customHeight="1">
      <c r="A27" s="12" t="s">
        <v>58</v>
      </c>
      <c r="B27" s="13" t="s">
        <v>59</v>
      </c>
      <c r="C27" s="13" t="s">
        <v>53</v>
      </c>
      <c r="D27" s="12">
        <v>120.6</v>
      </c>
      <c r="E27" s="19">
        <v>84.06</v>
      </c>
      <c r="F27" s="15">
        <f t="shared" si="0"/>
        <v>72.18</v>
      </c>
      <c r="I27" s="21" t="s">
        <v>16</v>
      </c>
    </row>
    <row r="28" spans="1:9" s="1" customFormat="1" ht="27.75" customHeight="1">
      <c r="A28" s="12" t="s">
        <v>60</v>
      </c>
      <c r="B28" s="13" t="s">
        <v>61</v>
      </c>
      <c r="C28" s="13" t="s">
        <v>53</v>
      </c>
      <c r="D28" s="12">
        <v>115.3</v>
      </c>
      <c r="E28" s="19">
        <v>83.7</v>
      </c>
      <c r="F28" s="15">
        <f t="shared" si="0"/>
        <v>70.675</v>
      </c>
      <c r="I28" s="21" t="s">
        <v>16</v>
      </c>
    </row>
    <row r="29" spans="1:9" s="1" customFormat="1" ht="27.75" customHeight="1">
      <c r="A29" s="12" t="s">
        <v>62</v>
      </c>
      <c r="B29" s="13" t="s">
        <v>63</v>
      </c>
      <c r="C29" s="13" t="s">
        <v>53</v>
      </c>
      <c r="D29" s="12">
        <v>111.9</v>
      </c>
      <c r="E29" s="19">
        <v>84.54</v>
      </c>
      <c r="F29" s="15">
        <f aca="true" t="shared" si="1" ref="F29:F35">D29/2*50%+E29*50%</f>
        <v>70.245</v>
      </c>
      <c r="I29" s="21" t="s">
        <v>11</v>
      </c>
    </row>
    <row r="30" spans="1:9" s="1" customFormat="1" ht="27.75" customHeight="1">
      <c r="A30" s="12" t="s">
        <v>64</v>
      </c>
      <c r="B30" s="13" t="s">
        <v>65</v>
      </c>
      <c r="C30" s="13" t="s">
        <v>53</v>
      </c>
      <c r="D30" s="12">
        <v>112</v>
      </c>
      <c r="E30" s="19">
        <v>83.42</v>
      </c>
      <c r="F30" s="15">
        <f t="shared" si="1"/>
        <v>69.71000000000001</v>
      </c>
      <c r="I30" s="21" t="s">
        <v>11</v>
      </c>
    </row>
    <row r="31" spans="1:9" s="1" customFormat="1" ht="27.75" customHeight="1">
      <c r="A31" s="12" t="s">
        <v>66</v>
      </c>
      <c r="B31" s="13" t="s">
        <v>67</v>
      </c>
      <c r="C31" s="13" t="s">
        <v>53</v>
      </c>
      <c r="D31" s="12">
        <v>114.2</v>
      </c>
      <c r="E31" s="19">
        <v>82.1</v>
      </c>
      <c r="F31" s="15">
        <f t="shared" si="1"/>
        <v>69.6</v>
      </c>
      <c r="I31" s="21" t="s">
        <v>11</v>
      </c>
    </row>
    <row r="32" spans="1:9" s="1" customFormat="1" ht="27.75" customHeight="1">
      <c r="A32" s="12" t="s">
        <v>68</v>
      </c>
      <c r="B32" s="13" t="s">
        <v>69</v>
      </c>
      <c r="C32" s="13" t="s">
        <v>53</v>
      </c>
      <c r="D32" s="12">
        <v>109.6</v>
      </c>
      <c r="E32" s="19">
        <v>82.9</v>
      </c>
      <c r="F32" s="15">
        <f t="shared" si="1"/>
        <v>68.85</v>
      </c>
      <c r="I32" s="21" t="s">
        <v>11</v>
      </c>
    </row>
    <row r="33" spans="1:9" s="1" customFormat="1" ht="27.75" customHeight="1">
      <c r="A33" s="12" t="s">
        <v>70</v>
      </c>
      <c r="B33" s="13" t="s">
        <v>71</v>
      </c>
      <c r="C33" s="13" t="s">
        <v>53</v>
      </c>
      <c r="D33" s="12">
        <v>111.3</v>
      </c>
      <c r="E33" s="19">
        <v>82.02</v>
      </c>
      <c r="F33" s="15">
        <f t="shared" si="1"/>
        <v>68.835</v>
      </c>
      <c r="I33" s="21" t="s">
        <v>11</v>
      </c>
    </row>
    <row r="34" spans="1:9" s="1" customFormat="1" ht="27.75" customHeight="1">
      <c r="A34" s="12" t="s">
        <v>72</v>
      </c>
      <c r="B34" s="13" t="s">
        <v>73</v>
      </c>
      <c r="C34" s="13" t="s">
        <v>53</v>
      </c>
      <c r="D34" s="12">
        <v>109.9</v>
      </c>
      <c r="E34" s="19">
        <v>82.58</v>
      </c>
      <c r="F34" s="15">
        <f t="shared" si="1"/>
        <v>68.765</v>
      </c>
      <c r="I34" s="21" t="s">
        <v>11</v>
      </c>
    </row>
    <row r="35" spans="1:9" s="1" customFormat="1" ht="27.75" customHeight="1">
      <c r="A35" s="12" t="s">
        <v>74</v>
      </c>
      <c r="B35" s="13" t="s">
        <v>75</v>
      </c>
      <c r="C35" s="13" t="s">
        <v>53</v>
      </c>
      <c r="D35" s="12">
        <v>108</v>
      </c>
      <c r="E35" s="19">
        <v>83.42</v>
      </c>
      <c r="F35" s="15">
        <f t="shared" si="1"/>
        <v>68.71000000000001</v>
      </c>
      <c r="I35" s="21"/>
    </row>
  </sheetData>
  <sheetProtection/>
  <mergeCells count="2">
    <mergeCell ref="A1:F1"/>
    <mergeCell ref="A2:F2"/>
  </mergeCells>
  <printOptions/>
  <pageMargins left="0.65" right="0.22" top="0.87" bottom="1.0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2016-07-30T11:37:11Z</cp:lastPrinted>
  <dcterms:created xsi:type="dcterms:W3CDTF">2014-07-28T02:20:19Z</dcterms:created>
  <dcterms:modified xsi:type="dcterms:W3CDTF">2016-09-18T00:27:25Z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