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 综合成绩" sheetId="1" r:id="rId1"/>
  </sheets>
  <definedNames>
    <definedName name="_xlnm.Print_Titles" localSheetId="0">' 综合成绩'!$1:$2</definedName>
  </definedNames>
  <calcPr fullCalcOnLoad="1"/>
</workbook>
</file>

<file path=xl/sharedStrings.xml><?xml version="1.0" encoding="utf-8"?>
<sst xmlns="http://schemas.openxmlformats.org/spreadsheetml/2006/main" count="214" uniqueCount="170">
  <si>
    <t>隆回县2016年公开招聘事业单位工作人员（卫生类）
体检人员名单</t>
  </si>
  <si>
    <t>序号</t>
  </si>
  <si>
    <t>姓名</t>
  </si>
  <si>
    <t>报考职位</t>
  </si>
  <si>
    <t>身份证号</t>
  </si>
  <si>
    <t>笔试
成绩</t>
  </si>
  <si>
    <t>面试
成绩</t>
  </si>
  <si>
    <t>综合
成绩</t>
  </si>
  <si>
    <t>排名</t>
  </si>
  <si>
    <t>备注</t>
  </si>
  <si>
    <t>杨淑蓉</t>
  </si>
  <si>
    <t>中医院
 临床医师三</t>
  </si>
  <si>
    <t>430523198904147223</t>
  </si>
  <si>
    <t>段绍辉</t>
  </si>
  <si>
    <t>430524199010275972</t>
  </si>
  <si>
    <t>刘庆</t>
  </si>
  <si>
    <t>第二人民医院
外科医师</t>
  </si>
  <si>
    <t>43052419841021869X</t>
  </si>
  <si>
    <t>腾振华</t>
  </si>
  <si>
    <t>第二人民医院骨伤科医师</t>
  </si>
  <si>
    <t>431226198203282418</t>
  </si>
  <si>
    <t>刘勇烽</t>
  </si>
  <si>
    <t>乡镇卫生院
 临床三</t>
  </si>
  <si>
    <t>430524198211090013</t>
  </si>
  <si>
    <t>曾飞飞</t>
  </si>
  <si>
    <t>430524198309221763</t>
  </si>
  <si>
    <t>袁芳</t>
  </si>
  <si>
    <t>430524198601221760</t>
  </si>
  <si>
    <t>隆豪</t>
  </si>
  <si>
    <t>430524199503130333</t>
  </si>
  <si>
    <t>王立杰</t>
  </si>
  <si>
    <t>430525198906307414</t>
  </si>
  <si>
    <t>阳水梅</t>
  </si>
  <si>
    <t>430524199006042762</t>
  </si>
  <si>
    <t>李芬华</t>
  </si>
  <si>
    <t>430523198108254116</t>
  </si>
  <si>
    <t>王春华</t>
  </si>
  <si>
    <t>430524199112206628</t>
  </si>
  <si>
    <t>欧阳陈</t>
  </si>
  <si>
    <t>430524198708132477</t>
  </si>
  <si>
    <t>许标标</t>
  </si>
  <si>
    <t>430525199109013557</t>
  </si>
  <si>
    <t>陈功清</t>
  </si>
  <si>
    <t>第二人民医院
五官科医师</t>
  </si>
  <si>
    <t>430523198510124192</t>
  </si>
  <si>
    <t>陈艳</t>
  </si>
  <si>
    <t>第二人民医院
麻醉医师</t>
  </si>
  <si>
    <t>43050319820211152X</t>
  </si>
  <si>
    <t>刘秀</t>
  </si>
  <si>
    <t>乡镇卫生院 
公卫</t>
  </si>
  <si>
    <t>430524198910097185</t>
  </si>
  <si>
    <t>汤红林</t>
  </si>
  <si>
    <t>430522199011099322</t>
  </si>
  <si>
    <t>刘琴珏</t>
  </si>
  <si>
    <t>430523199405070086</t>
  </si>
  <si>
    <t>刘骏康</t>
  </si>
  <si>
    <t>430524199402283234</t>
  </si>
  <si>
    <t>莫斯思</t>
  </si>
  <si>
    <t>中医院 
临床医师一</t>
  </si>
  <si>
    <t>450423198904140222</t>
  </si>
  <si>
    <t>刘晓琴</t>
  </si>
  <si>
    <t>中医院 
临床医师二</t>
  </si>
  <si>
    <t>432524198901151663</t>
  </si>
  <si>
    <t>唐金明</t>
  </si>
  <si>
    <t>中医院 
急诊科医师二</t>
  </si>
  <si>
    <t>430503198501294514</t>
  </si>
  <si>
    <t>周贤良</t>
  </si>
  <si>
    <t>中医院 
 五官科医师</t>
  </si>
  <si>
    <t>430524198808211818</t>
  </si>
  <si>
    <t>范安乐</t>
  </si>
  <si>
    <t>中医院  
肛肠科</t>
  </si>
  <si>
    <t>430524198602087794</t>
  </si>
  <si>
    <t>欧阳桂美</t>
  </si>
  <si>
    <t>乡镇卫生院 
中医</t>
  </si>
  <si>
    <t>430524199011101181</t>
  </si>
  <si>
    <t>刘欣</t>
  </si>
  <si>
    <t>430524198311110026</t>
  </si>
  <si>
    <t>郑辉</t>
  </si>
  <si>
    <t>乡镇卫生院 
影像</t>
  </si>
  <si>
    <t>430524199508091169</t>
  </si>
  <si>
    <t>阳香艳</t>
  </si>
  <si>
    <t>430524199109163225</t>
  </si>
  <si>
    <t>周乐梅</t>
  </si>
  <si>
    <t>430524199409027444</t>
  </si>
  <si>
    <t>曾攀</t>
  </si>
  <si>
    <t>430524199211222770</t>
  </si>
  <si>
    <t>黄婷婷</t>
  </si>
  <si>
    <t>乡镇卫生院 
西药药剂员</t>
  </si>
  <si>
    <t>430524199002127769</t>
  </si>
  <si>
    <t>邓韵</t>
  </si>
  <si>
    <t>430502199411290024</t>
  </si>
  <si>
    <t>罗斐</t>
  </si>
  <si>
    <t>430524199009198666</t>
  </si>
  <si>
    <t>卿小云</t>
  </si>
  <si>
    <t>中医院    
 西药药剂员</t>
  </si>
  <si>
    <t>430522199009105367</t>
  </si>
  <si>
    <t>蒋红霞</t>
  </si>
  <si>
    <t>妇保院   
护理</t>
  </si>
  <si>
    <t>430524199411058186</t>
  </si>
  <si>
    <t>肖立婷</t>
  </si>
  <si>
    <t>乡镇卫生院 
护理</t>
  </si>
  <si>
    <t>430524199704084089</t>
  </si>
  <si>
    <t>庞彩飞</t>
  </si>
  <si>
    <t>430524198904064061</t>
  </si>
  <si>
    <t>佘银萍</t>
  </si>
  <si>
    <t>430521198805127304</t>
  </si>
  <si>
    <t>连秋洁</t>
  </si>
  <si>
    <t>350526199010060528</t>
  </si>
  <si>
    <t>陈鹃</t>
  </si>
  <si>
    <t>430524199112170020</t>
  </si>
  <si>
    <t>罗飞兰</t>
  </si>
  <si>
    <t>430524198810157769</t>
  </si>
  <si>
    <t>阳飞</t>
  </si>
  <si>
    <t>430524199208274844</t>
  </si>
  <si>
    <t>魏小芳</t>
  </si>
  <si>
    <t>430524199510022920</t>
  </si>
  <si>
    <t>王珂</t>
  </si>
  <si>
    <t>430524199109294102</t>
  </si>
  <si>
    <t>彭媛</t>
  </si>
  <si>
    <t>430524199108015781</t>
  </si>
  <si>
    <t>王园园</t>
  </si>
  <si>
    <t>430524198808077145</t>
  </si>
  <si>
    <t>肖飞英</t>
  </si>
  <si>
    <t>43052519900604748X</t>
  </si>
  <si>
    <t>苏琪</t>
  </si>
  <si>
    <t>430524199112160324</t>
  </si>
  <si>
    <t>陈棋</t>
  </si>
  <si>
    <t>430524199108302422</t>
  </si>
  <si>
    <t>王丽</t>
  </si>
  <si>
    <t>430524198808060028</t>
  </si>
  <si>
    <t>魏舒舒</t>
  </si>
  <si>
    <t>430524198909292426</t>
  </si>
  <si>
    <t>周杨洋</t>
  </si>
  <si>
    <t>43052519940610456X</t>
  </si>
  <si>
    <t>袁彩兰</t>
  </si>
  <si>
    <t>432524198909167782</t>
  </si>
  <si>
    <t>阳靖华</t>
  </si>
  <si>
    <t>430524199003152448</t>
  </si>
  <si>
    <t>陈静</t>
  </si>
  <si>
    <t>430524199509088682</t>
  </si>
  <si>
    <t>廖芳艳</t>
  </si>
  <si>
    <t>中医院    
 护理</t>
  </si>
  <si>
    <t>430524199603010021</t>
  </si>
  <si>
    <t>罗燕秀</t>
  </si>
  <si>
    <t>第二人民医院
妇产科医师</t>
  </si>
  <si>
    <t>430523198709032121</t>
  </si>
  <si>
    <t>李红梅</t>
  </si>
  <si>
    <t>乡镇卫生院 
妇产</t>
  </si>
  <si>
    <t>430524198110190728</t>
  </si>
  <si>
    <t>游晓芳</t>
  </si>
  <si>
    <t>430524199206040964</t>
  </si>
  <si>
    <t>罗小红</t>
  </si>
  <si>
    <t>430524198503191166</t>
  </si>
  <si>
    <t>周湘琼</t>
  </si>
  <si>
    <t>430524198411185762</t>
  </si>
  <si>
    <t>郑丹霞</t>
  </si>
  <si>
    <t>妇保院   
助产</t>
  </si>
  <si>
    <t>430524199011064085</t>
  </si>
  <si>
    <t>陈暾姗</t>
  </si>
  <si>
    <t>430524198810171202</t>
  </si>
  <si>
    <t>杨济富</t>
  </si>
  <si>
    <t>中医院 
病理科医师</t>
  </si>
  <si>
    <t>430524198711186636</t>
  </si>
  <si>
    <t>贺雨妍</t>
  </si>
  <si>
    <t>乡镇卫生院 
检验</t>
  </si>
  <si>
    <t>430524199601211161</t>
  </si>
  <si>
    <t>龙林敏</t>
  </si>
  <si>
    <t>430524199611156661</t>
  </si>
  <si>
    <t>范明亮</t>
  </si>
  <si>
    <t>430524198802038719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</si>
</sst>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2"/>
      <name val="华文细黑"/>
      <family val="3"/>
    </font>
    <font>
      <b/>
      <sz val="10"/>
      <name val="华文细黑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5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8.375" style="0" customWidth="1"/>
    <col min="2" max="2" width="9.375" style="0" customWidth="1"/>
    <col min="3" max="3" width="21.875" style="1" customWidth="1"/>
    <col min="4" max="4" width="23.25390625" style="0" customWidth="1"/>
    <col min="5" max="5" width="6.00390625" style="0" hidden="1" customWidth="1"/>
    <col min="6" max="6" width="6.625" style="2" hidden="1" customWidth="1"/>
    <col min="7" max="7" width="6.875" style="2" hidden="1" customWidth="1"/>
    <col min="8" max="8" width="5.00390625" style="3" hidden="1" customWidth="1"/>
    <col min="9" max="9" width="5.50390625" style="0" customWidth="1"/>
  </cols>
  <sheetData>
    <row r="1" spans="1:10" ht="49.5" customHeight="1">
      <c r="A1" s="4" t="s">
        <v>0</v>
      </c>
      <c r="B1" s="5"/>
      <c r="C1" s="6"/>
      <c r="D1" s="5"/>
      <c r="E1" s="5"/>
      <c r="F1" s="7"/>
      <c r="G1" s="7"/>
      <c r="H1" s="7"/>
      <c r="I1" s="5"/>
      <c r="J1" s="21"/>
    </row>
    <row r="2" spans="1:10" ht="33" customHeight="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22" t="s">
        <v>9</v>
      </c>
      <c r="J2" s="21"/>
    </row>
    <row r="3" spans="1:10" ht="30.75" customHeight="1">
      <c r="A3" s="14">
        <v>1</v>
      </c>
      <c r="B3" s="15" t="s">
        <v>10</v>
      </c>
      <c r="C3" s="16" t="s">
        <v>11</v>
      </c>
      <c r="D3" s="17" t="s">
        <v>12</v>
      </c>
      <c r="E3" s="14">
        <v>67.6</v>
      </c>
      <c r="F3" s="18">
        <v>70.8</v>
      </c>
      <c r="G3" s="18">
        <f aca="true" t="shared" si="0" ref="G3:G66">E3*0.6+F3*0.4</f>
        <v>68.88</v>
      </c>
      <c r="H3" s="19">
        <v>1</v>
      </c>
      <c r="I3" s="14"/>
      <c r="J3" s="21"/>
    </row>
    <row r="4" spans="1:10" ht="30.75" customHeight="1">
      <c r="A4" s="14">
        <v>2</v>
      </c>
      <c r="B4" s="15" t="s">
        <v>13</v>
      </c>
      <c r="C4" s="16" t="s">
        <v>11</v>
      </c>
      <c r="D4" s="17" t="s">
        <v>14</v>
      </c>
      <c r="E4" s="14">
        <v>60.9</v>
      </c>
      <c r="F4" s="18">
        <v>73.4</v>
      </c>
      <c r="G4" s="18">
        <f t="shared" si="0"/>
        <v>65.9</v>
      </c>
      <c r="H4" s="19">
        <v>2</v>
      </c>
      <c r="I4" s="14"/>
      <c r="J4" s="21"/>
    </row>
    <row r="5" spans="1:10" ht="30.75" customHeight="1">
      <c r="A5" s="14">
        <v>3</v>
      </c>
      <c r="B5" s="15" t="s">
        <v>15</v>
      </c>
      <c r="C5" s="16" t="s">
        <v>16</v>
      </c>
      <c r="D5" s="17" t="s">
        <v>17</v>
      </c>
      <c r="E5" s="14">
        <v>62.9</v>
      </c>
      <c r="F5" s="18">
        <v>75.4</v>
      </c>
      <c r="G5" s="18">
        <f t="shared" si="0"/>
        <v>67.9</v>
      </c>
      <c r="H5" s="19">
        <v>1</v>
      </c>
      <c r="I5" s="14"/>
      <c r="J5" s="21"/>
    </row>
    <row r="6" spans="1:10" ht="30.75" customHeight="1">
      <c r="A6" s="14">
        <v>4</v>
      </c>
      <c r="B6" s="15" t="s">
        <v>18</v>
      </c>
      <c r="C6" s="16" t="s">
        <v>19</v>
      </c>
      <c r="D6" s="17" t="s">
        <v>20</v>
      </c>
      <c r="E6" s="14">
        <v>69.2</v>
      </c>
      <c r="F6" s="18">
        <v>80</v>
      </c>
      <c r="G6" s="18">
        <f t="shared" si="0"/>
        <v>73.52000000000001</v>
      </c>
      <c r="H6" s="19">
        <v>1</v>
      </c>
      <c r="I6" s="14"/>
      <c r="J6" s="21"/>
    </row>
    <row r="7" spans="1:10" ht="30.75" customHeight="1">
      <c r="A7" s="14">
        <v>5</v>
      </c>
      <c r="B7" s="15" t="s">
        <v>21</v>
      </c>
      <c r="C7" s="16" t="s">
        <v>22</v>
      </c>
      <c r="D7" s="17" t="s">
        <v>23</v>
      </c>
      <c r="E7" s="14">
        <v>66.3</v>
      </c>
      <c r="F7" s="18">
        <v>89.4</v>
      </c>
      <c r="G7" s="18">
        <f t="shared" si="0"/>
        <v>75.53999999999999</v>
      </c>
      <c r="H7" s="19">
        <v>1</v>
      </c>
      <c r="I7" s="14"/>
      <c r="J7" s="21"/>
    </row>
    <row r="8" spans="1:10" ht="30.75" customHeight="1">
      <c r="A8" s="14">
        <v>6</v>
      </c>
      <c r="B8" s="15" t="s">
        <v>24</v>
      </c>
      <c r="C8" s="16" t="s">
        <v>22</v>
      </c>
      <c r="D8" s="17" t="s">
        <v>25</v>
      </c>
      <c r="E8" s="14">
        <v>70.5</v>
      </c>
      <c r="F8" s="18">
        <v>74.8</v>
      </c>
      <c r="G8" s="18">
        <f t="shared" si="0"/>
        <v>72.22</v>
      </c>
      <c r="H8" s="19">
        <v>2</v>
      </c>
      <c r="I8" s="14"/>
      <c r="J8" s="21"/>
    </row>
    <row r="9" spans="1:10" ht="30.75" customHeight="1">
      <c r="A9" s="14">
        <v>7</v>
      </c>
      <c r="B9" s="15" t="s">
        <v>26</v>
      </c>
      <c r="C9" s="16" t="s">
        <v>22</v>
      </c>
      <c r="D9" s="17" t="s">
        <v>27</v>
      </c>
      <c r="E9" s="14">
        <v>70.4</v>
      </c>
      <c r="F9" s="18">
        <v>73.4</v>
      </c>
      <c r="G9" s="18">
        <f t="shared" si="0"/>
        <v>71.60000000000001</v>
      </c>
      <c r="H9" s="19">
        <v>3</v>
      </c>
      <c r="I9" s="14"/>
      <c r="J9" s="21"/>
    </row>
    <row r="10" spans="1:10" ht="30.75" customHeight="1">
      <c r="A10" s="14">
        <v>8</v>
      </c>
      <c r="B10" s="15" t="s">
        <v>28</v>
      </c>
      <c r="C10" s="16" t="s">
        <v>22</v>
      </c>
      <c r="D10" s="17" t="s">
        <v>29</v>
      </c>
      <c r="E10" s="14">
        <v>66.9</v>
      </c>
      <c r="F10" s="18">
        <v>74.6</v>
      </c>
      <c r="G10" s="18">
        <f t="shared" si="0"/>
        <v>69.98</v>
      </c>
      <c r="H10" s="19">
        <v>4</v>
      </c>
      <c r="I10" s="14"/>
      <c r="J10" s="21"/>
    </row>
    <row r="11" spans="1:10" ht="30.75" customHeight="1">
      <c r="A11" s="14">
        <v>9</v>
      </c>
      <c r="B11" s="15" t="s">
        <v>30</v>
      </c>
      <c r="C11" s="16" t="s">
        <v>22</v>
      </c>
      <c r="D11" s="17" t="s">
        <v>31</v>
      </c>
      <c r="E11" s="14">
        <v>70.1</v>
      </c>
      <c r="F11" s="18">
        <v>68.6</v>
      </c>
      <c r="G11" s="18">
        <f t="shared" si="0"/>
        <v>69.5</v>
      </c>
      <c r="H11" s="19">
        <v>5</v>
      </c>
      <c r="I11" s="14"/>
      <c r="J11" s="21"/>
    </row>
    <row r="12" spans="1:10" ht="30.75" customHeight="1">
      <c r="A12" s="14">
        <v>10</v>
      </c>
      <c r="B12" s="15" t="s">
        <v>32</v>
      </c>
      <c r="C12" s="16" t="s">
        <v>22</v>
      </c>
      <c r="D12" s="17" t="s">
        <v>33</v>
      </c>
      <c r="E12" s="14">
        <v>65.3</v>
      </c>
      <c r="F12" s="18">
        <v>73.8</v>
      </c>
      <c r="G12" s="18">
        <f t="shared" si="0"/>
        <v>68.7</v>
      </c>
      <c r="H12" s="19">
        <v>6</v>
      </c>
      <c r="I12" s="14"/>
      <c r="J12" s="21"/>
    </row>
    <row r="13" spans="1:10" ht="30.75" customHeight="1">
      <c r="A13" s="14">
        <v>11</v>
      </c>
      <c r="B13" s="15" t="s">
        <v>34</v>
      </c>
      <c r="C13" s="16" t="s">
        <v>22</v>
      </c>
      <c r="D13" s="17" t="s">
        <v>35</v>
      </c>
      <c r="E13" s="14">
        <v>63.8</v>
      </c>
      <c r="F13" s="18">
        <v>75.6</v>
      </c>
      <c r="G13" s="18">
        <f t="shared" si="0"/>
        <v>68.52</v>
      </c>
      <c r="H13" s="19">
        <v>7</v>
      </c>
      <c r="I13" s="14"/>
      <c r="J13" s="21"/>
    </row>
    <row r="14" spans="1:10" ht="30.75" customHeight="1">
      <c r="A14" s="14">
        <v>12</v>
      </c>
      <c r="B14" s="15" t="s">
        <v>36</v>
      </c>
      <c r="C14" s="16" t="s">
        <v>22</v>
      </c>
      <c r="D14" s="17" t="s">
        <v>37</v>
      </c>
      <c r="E14" s="14">
        <v>68.9</v>
      </c>
      <c r="F14" s="18">
        <v>66.8</v>
      </c>
      <c r="G14" s="18">
        <f t="shared" si="0"/>
        <v>68.06</v>
      </c>
      <c r="H14" s="19">
        <v>8</v>
      </c>
      <c r="I14" s="14"/>
      <c r="J14" s="21"/>
    </row>
    <row r="15" spans="1:10" ht="30.75" customHeight="1">
      <c r="A15" s="14">
        <v>13</v>
      </c>
      <c r="B15" s="15" t="s">
        <v>38</v>
      </c>
      <c r="C15" s="16" t="s">
        <v>22</v>
      </c>
      <c r="D15" s="17" t="s">
        <v>39</v>
      </c>
      <c r="E15" s="14">
        <v>65.2</v>
      </c>
      <c r="F15" s="18">
        <v>68.6</v>
      </c>
      <c r="G15" s="18">
        <f t="shared" si="0"/>
        <v>66.56</v>
      </c>
      <c r="H15" s="19">
        <v>9</v>
      </c>
      <c r="I15" s="14"/>
      <c r="J15" s="21"/>
    </row>
    <row r="16" spans="1:10" ht="30.75" customHeight="1">
      <c r="A16" s="14">
        <v>14</v>
      </c>
      <c r="B16" s="15" t="s">
        <v>40</v>
      </c>
      <c r="C16" s="16" t="s">
        <v>22</v>
      </c>
      <c r="D16" s="17" t="s">
        <v>41</v>
      </c>
      <c r="E16" s="14">
        <v>64.2</v>
      </c>
      <c r="F16" s="18">
        <v>68.4</v>
      </c>
      <c r="G16" s="18">
        <f t="shared" si="0"/>
        <v>65.88000000000001</v>
      </c>
      <c r="H16" s="19">
        <v>10</v>
      </c>
      <c r="I16" s="14"/>
      <c r="J16" s="21"/>
    </row>
    <row r="17" spans="1:10" ht="30.75" customHeight="1">
      <c r="A17" s="14">
        <v>15</v>
      </c>
      <c r="B17" s="15" t="s">
        <v>42</v>
      </c>
      <c r="C17" s="16" t="s">
        <v>43</v>
      </c>
      <c r="D17" s="17" t="s">
        <v>44</v>
      </c>
      <c r="E17" s="14">
        <v>62.6</v>
      </c>
      <c r="F17" s="18">
        <v>73.4</v>
      </c>
      <c r="G17" s="18">
        <f t="shared" si="0"/>
        <v>66.92</v>
      </c>
      <c r="H17" s="19">
        <v>1</v>
      </c>
      <c r="I17" s="14"/>
      <c r="J17" s="21"/>
    </row>
    <row r="18" spans="1:10" ht="30.75" customHeight="1">
      <c r="A18" s="14">
        <v>16</v>
      </c>
      <c r="B18" s="15" t="s">
        <v>45</v>
      </c>
      <c r="C18" s="16" t="s">
        <v>46</v>
      </c>
      <c r="D18" s="17" t="s">
        <v>47</v>
      </c>
      <c r="E18" s="14">
        <v>63.7</v>
      </c>
      <c r="F18" s="18">
        <v>73.4</v>
      </c>
      <c r="G18" s="18">
        <f t="shared" si="0"/>
        <v>67.58</v>
      </c>
      <c r="H18" s="19">
        <v>1</v>
      </c>
      <c r="I18" s="14"/>
      <c r="J18" s="21"/>
    </row>
    <row r="19" spans="1:10" ht="30.75" customHeight="1">
      <c r="A19" s="14">
        <v>17</v>
      </c>
      <c r="B19" s="15" t="s">
        <v>48</v>
      </c>
      <c r="C19" s="16" t="s">
        <v>49</v>
      </c>
      <c r="D19" s="17" t="s">
        <v>50</v>
      </c>
      <c r="E19" s="14">
        <v>60.3</v>
      </c>
      <c r="F19" s="18">
        <v>69</v>
      </c>
      <c r="G19" s="18">
        <f t="shared" si="0"/>
        <v>63.78</v>
      </c>
      <c r="H19" s="19">
        <v>1</v>
      </c>
      <c r="I19" s="14"/>
      <c r="J19" s="21"/>
    </row>
    <row r="20" spans="1:10" ht="30.75" customHeight="1">
      <c r="A20" s="14">
        <v>18</v>
      </c>
      <c r="B20" s="15" t="s">
        <v>51</v>
      </c>
      <c r="C20" s="16" t="s">
        <v>49</v>
      </c>
      <c r="D20" s="17" t="s">
        <v>52</v>
      </c>
      <c r="E20" s="14">
        <v>60</v>
      </c>
      <c r="F20" s="18">
        <v>62.4</v>
      </c>
      <c r="G20" s="18">
        <f t="shared" si="0"/>
        <v>60.96</v>
      </c>
      <c r="H20" s="19">
        <v>2</v>
      </c>
      <c r="I20" s="14"/>
      <c r="J20" s="21"/>
    </row>
    <row r="21" spans="1:10" ht="30.75" customHeight="1">
      <c r="A21" s="14">
        <v>19</v>
      </c>
      <c r="B21" s="15" t="s">
        <v>53</v>
      </c>
      <c r="C21" s="16" t="s">
        <v>49</v>
      </c>
      <c r="D21" s="17" t="s">
        <v>54</v>
      </c>
      <c r="E21" s="14">
        <v>56.3</v>
      </c>
      <c r="F21" s="18">
        <v>67.4</v>
      </c>
      <c r="G21" s="18">
        <f t="shared" si="0"/>
        <v>60.739999999999995</v>
      </c>
      <c r="H21" s="19">
        <v>3</v>
      </c>
      <c r="I21" s="14"/>
      <c r="J21" s="21"/>
    </row>
    <row r="22" spans="1:10" ht="30.75" customHeight="1">
      <c r="A22" s="14">
        <v>20</v>
      </c>
      <c r="B22" s="15" t="s">
        <v>55</v>
      </c>
      <c r="C22" s="16" t="s">
        <v>49</v>
      </c>
      <c r="D22" s="17" t="s">
        <v>56</v>
      </c>
      <c r="E22" s="14">
        <v>54.9</v>
      </c>
      <c r="F22" s="18">
        <v>68.4</v>
      </c>
      <c r="G22" s="18">
        <f t="shared" si="0"/>
        <v>60.3</v>
      </c>
      <c r="H22" s="19">
        <v>4</v>
      </c>
      <c r="I22" s="14"/>
      <c r="J22" s="21"/>
    </row>
    <row r="23" spans="1:10" ht="30.75" customHeight="1">
      <c r="A23" s="14">
        <v>21</v>
      </c>
      <c r="B23" s="15" t="s">
        <v>57</v>
      </c>
      <c r="C23" s="16" t="s">
        <v>58</v>
      </c>
      <c r="D23" s="17" t="s">
        <v>59</v>
      </c>
      <c r="E23" s="14">
        <v>72</v>
      </c>
      <c r="F23" s="18">
        <v>78.67</v>
      </c>
      <c r="G23" s="18">
        <f t="shared" si="0"/>
        <v>74.668</v>
      </c>
      <c r="H23" s="19">
        <v>1</v>
      </c>
      <c r="I23" s="14"/>
      <c r="J23" s="21"/>
    </row>
    <row r="24" spans="1:10" ht="30.75" customHeight="1">
      <c r="A24" s="14">
        <v>22</v>
      </c>
      <c r="B24" s="15" t="s">
        <v>60</v>
      </c>
      <c r="C24" s="16" t="s">
        <v>61</v>
      </c>
      <c r="D24" s="17" t="s">
        <v>62</v>
      </c>
      <c r="E24" s="14">
        <v>60.3</v>
      </c>
      <c r="F24" s="18">
        <v>76.67</v>
      </c>
      <c r="G24" s="18">
        <f t="shared" si="0"/>
        <v>66.848</v>
      </c>
      <c r="H24" s="19">
        <v>1</v>
      </c>
      <c r="I24" s="14"/>
      <c r="J24" s="21"/>
    </row>
    <row r="25" spans="1:10" ht="30.75" customHeight="1">
      <c r="A25" s="14">
        <v>23</v>
      </c>
      <c r="B25" s="15" t="s">
        <v>63</v>
      </c>
      <c r="C25" s="16" t="s">
        <v>64</v>
      </c>
      <c r="D25" s="17" t="s">
        <v>65</v>
      </c>
      <c r="E25" s="14">
        <v>62.5</v>
      </c>
      <c r="F25" s="18">
        <v>68.33</v>
      </c>
      <c r="G25" s="18">
        <f t="shared" si="0"/>
        <v>64.832</v>
      </c>
      <c r="H25" s="19">
        <v>1</v>
      </c>
      <c r="I25" s="14"/>
      <c r="J25" s="21"/>
    </row>
    <row r="26" spans="1:10" ht="30.75" customHeight="1">
      <c r="A26" s="14">
        <v>24</v>
      </c>
      <c r="B26" s="15" t="s">
        <v>66</v>
      </c>
      <c r="C26" s="16" t="s">
        <v>67</v>
      </c>
      <c r="D26" s="17" t="s">
        <v>68</v>
      </c>
      <c r="E26" s="14">
        <v>62.3</v>
      </c>
      <c r="F26" s="18">
        <v>72.67</v>
      </c>
      <c r="G26" s="18">
        <f t="shared" si="0"/>
        <v>66.448</v>
      </c>
      <c r="H26" s="19">
        <v>1</v>
      </c>
      <c r="I26" s="14"/>
      <c r="J26" s="21"/>
    </row>
    <row r="27" spans="1:10" ht="30.75" customHeight="1">
      <c r="A27" s="14">
        <v>25</v>
      </c>
      <c r="B27" s="15" t="s">
        <v>69</v>
      </c>
      <c r="C27" s="16" t="s">
        <v>70</v>
      </c>
      <c r="D27" s="17" t="s">
        <v>71</v>
      </c>
      <c r="E27" s="14">
        <v>69.8</v>
      </c>
      <c r="F27" s="18">
        <v>72.33</v>
      </c>
      <c r="G27" s="18">
        <f t="shared" si="0"/>
        <v>70.812</v>
      </c>
      <c r="H27" s="19">
        <v>1</v>
      </c>
      <c r="I27" s="14"/>
      <c r="J27" s="21"/>
    </row>
    <row r="28" spans="1:10" ht="30.75" customHeight="1">
      <c r="A28" s="14">
        <v>26</v>
      </c>
      <c r="B28" s="15" t="s">
        <v>72</v>
      </c>
      <c r="C28" s="16" t="s">
        <v>73</v>
      </c>
      <c r="D28" s="17" t="s">
        <v>74</v>
      </c>
      <c r="E28" s="14">
        <v>68.9</v>
      </c>
      <c r="F28" s="18">
        <v>80.67</v>
      </c>
      <c r="G28" s="18">
        <f t="shared" si="0"/>
        <v>73.608</v>
      </c>
      <c r="H28" s="19">
        <v>1</v>
      </c>
      <c r="I28" s="14"/>
      <c r="J28" s="21"/>
    </row>
    <row r="29" spans="1:10" ht="30.75" customHeight="1">
      <c r="A29" s="14">
        <v>27</v>
      </c>
      <c r="B29" s="15" t="s">
        <v>75</v>
      </c>
      <c r="C29" s="16" t="s">
        <v>73</v>
      </c>
      <c r="D29" s="17" t="s">
        <v>76</v>
      </c>
      <c r="E29" s="14">
        <v>66.9</v>
      </c>
      <c r="F29" s="18">
        <v>76</v>
      </c>
      <c r="G29" s="18">
        <f t="shared" si="0"/>
        <v>70.54</v>
      </c>
      <c r="H29" s="19">
        <v>2</v>
      </c>
      <c r="I29" s="14"/>
      <c r="J29" s="21"/>
    </row>
    <row r="30" spans="1:10" ht="30.75" customHeight="1">
      <c r="A30" s="14">
        <v>28</v>
      </c>
      <c r="B30" s="15" t="s">
        <v>77</v>
      </c>
      <c r="C30" s="16" t="s">
        <v>78</v>
      </c>
      <c r="D30" s="17" t="s">
        <v>79</v>
      </c>
      <c r="E30" s="14">
        <v>62.1</v>
      </c>
      <c r="F30" s="18">
        <v>81</v>
      </c>
      <c r="G30" s="18">
        <f t="shared" si="0"/>
        <v>69.66</v>
      </c>
      <c r="H30" s="19">
        <v>1</v>
      </c>
      <c r="I30" s="14"/>
      <c r="J30" s="21"/>
    </row>
    <row r="31" spans="1:10" ht="30.75" customHeight="1">
      <c r="A31" s="14">
        <v>29</v>
      </c>
      <c r="B31" s="15" t="s">
        <v>80</v>
      </c>
      <c r="C31" s="16" t="s">
        <v>78</v>
      </c>
      <c r="D31" s="17" t="s">
        <v>81</v>
      </c>
      <c r="E31" s="14">
        <v>61.9</v>
      </c>
      <c r="F31" s="18">
        <v>73.33</v>
      </c>
      <c r="G31" s="18">
        <f t="shared" si="0"/>
        <v>66.47200000000001</v>
      </c>
      <c r="H31" s="19">
        <v>2</v>
      </c>
      <c r="I31" s="14"/>
      <c r="J31" s="21"/>
    </row>
    <row r="32" spans="1:10" ht="30.75" customHeight="1">
      <c r="A32" s="14">
        <v>30</v>
      </c>
      <c r="B32" s="15" t="s">
        <v>82</v>
      </c>
      <c r="C32" s="16" t="s">
        <v>78</v>
      </c>
      <c r="D32" s="17" t="s">
        <v>83</v>
      </c>
      <c r="E32" s="14">
        <v>61.2</v>
      </c>
      <c r="F32" s="18">
        <v>70</v>
      </c>
      <c r="G32" s="18">
        <f t="shared" si="0"/>
        <v>64.72</v>
      </c>
      <c r="H32" s="19">
        <v>3</v>
      </c>
      <c r="I32" s="14"/>
      <c r="J32" s="21"/>
    </row>
    <row r="33" spans="1:10" ht="30.75" customHeight="1">
      <c r="A33" s="14">
        <v>31</v>
      </c>
      <c r="B33" s="15" t="s">
        <v>84</v>
      </c>
      <c r="C33" s="16" t="s">
        <v>78</v>
      </c>
      <c r="D33" s="17" t="s">
        <v>85</v>
      </c>
      <c r="E33" s="14">
        <v>60</v>
      </c>
      <c r="F33" s="18">
        <v>69.67</v>
      </c>
      <c r="G33" s="18">
        <f t="shared" si="0"/>
        <v>63.868</v>
      </c>
      <c r="H33" s="19">
        <v>4</v>
      </c>
      <c r="I33" s="14"/>
      <c r="J33" s="21"/>
    </row>
    <row r="34" spans="1:10" ht="30.75" customHeight="1">
      <c r="A34" s="14">
        <v>32</v>
      </c>
      <c r="B34" s="15" t="s">
        <v>86</v>
      </c>
      <c r="C34" s="16" t="s">
        <v>87</v>
      </c>
      <c r="D34" s="17" t="s">
        <v>88</v>
      </c>
      <c r="E34" s="14">
        <v>60.7</v>
      </c>
      <c r="F34" s="18">
        <v>65.67</v>
      </c>
      <c r="G34" s="18">
        <f t="shared" si="0"/>
        <v>62.688</v>
      </c>
      <c r="H34" s="19">
        <v>1</v>
      </c>
      <c r="I34" s="14"/>
      <c r="J34" s="21"/>
    </row>
    <row r="35" spans="1:10" ht="30.75" customHeight="1">
      <c r="A35" s="14">
        <v>33</v>
      </c>
      <c r="B35" s="15" t="s">
        <v>89</v>
      </c>
      <c r="C35" s="16" t="s">
        <v>87</v>
      </c>
      <c r="D35" s="17" t="s">
        <v>90</v>
      </c>
      <c r="E35" s="14">
        <v>60.9</v>
      </c>
      <c r="F35" s="18">
        <v>53.17</v>
      </c>
      <c r="G35" s="18">
        <f t="shared" si="0"/>
        <v>57.808</v>
      </c>
      <c r="H35" s="19">
        <v>2</v>
      </c>
      <c r="I35" s="14"/>
      <c r="J35" s="21"/>
    </row>
    <row r="36" spans="1:10" ht="30.75" customHeight="1">
      <c r="A36" s="14">
        <v>34</v>
      </c>
      <c r="B36" s="15" t="s">
        <v>91</v>
      </c>
      <c r="C36" s="16" t="s">
        <v>87</v>
      </c>
      <c r="D36" s="17" t="s">
        <v>92</v>
      </c>
      <c r="E36" s="14">
        <v>64.7</v>
      </c>
      <c r="F36" s="18">
        <v>43.34</v>
      </c>
      <c r="G36" s="18">
        <f t="shared" si="0"/>
        <v>56.156000000000006</v>
      </c>
      <c r="H36" s="19">
        <v>3</v>
      </c>
      <c r="I36" s="14"/>
      <c r="J36" s="21"/>
    </row>
    <row r="37" spans="1:10" ht="30.75" customHeight="1">
      <c r="A37" s="14">
        <v>35</v>
      </c>
      <c r="B37" s="15" t="s">
        <v>93</v>
      </c>
      <c r="C37" s="16" t="s">
        <v>94</v>
      </c>
      <c r="D37" s="17" t="s">
        <v>95</v>
      </c>
      <c r="E37" s="14">
        <v>65.6</v>
      </c>
      <c r="F37" s="18">
        <v>70.17</v>
      </c>
      <c r="G37" s="18">
        <f t="shared" si="0"/>
        <v>67.428</v>
      </c>
      <c r="H37" s="19">
        <v>1</v>
      </c>
      <c r="I37" s="14"/>
      <c r="J37" s="21"/>
    </row>
    <row r="38" spans="1:10" ht="30.75" customHeight="1">
      <c r="A38" s="14">
        <v>36</v>
      </c>
      <c r="B38" s="15" t="s">
        <v>96</v>
      </c>
      <c r="C38" s="16" t="s">
        <v>97</v>
      </c>
      <c r="D38" s="17" t="s">
        <v>98</v>
      </c>
      <c r="E38" s="14">
        <v>63.9</v>
      </c>
      <c r="F38" s="18">
        <v>78.66</v>
      </c>
      <c r="G38" s="18">
        <f t="shared" si="0"/>
        <v>69.804</v>
      </c>
      <c r="H38" s="19">
        <v>1</v>
      </c>
      <c r="I38" s="14"/>
      <c r="J38" s="21"/>
    </row>
    <row r="39" spans="1:10" ht="30.75" customHeight="1">
      <c r="A39" s="14">
        <v>37</v>
      </c>
      <c r="B39" s="15" t="s">
        <v>99</v>
      </c>
      <c r="C39" s="16" t="s">
        <v>100</v>
      </c>
      <c r="D39" s="17" t="s">
        <v>101</v>
      </c>
      <c r="E39" s="14">
        <v>71.3</v>
      </c>
      <c r="F39" s="18">
        <v>87</v>
      </c>
      <c r="G39" s="18">
        <f t="shared" si="0"/>
        <v>77.58</v>
      </c>
      <c r="H39" s="19">
        <v>1</v>
      </c>
      <c r="I39" s="14"/>
      <c r="J39" s="21"/>
    </row>
    <row r="40" spans="1:10" ht="30.75" customHeight="1">
      <c r="A40" s="14">
        <v>38</v>
      </c>
      <c r="B40" s="15" t="s">
        <v>102</v>
      </c>
      <c r="C40" s="16" t="s">
        <v>100</v>
      </c>
      <c r="D40" s="17" t="s">
        <v>103</v>
      </c>
      <c r="E40" s="14">
        <v>69.2</v>
      </c>
      <c r="F40" s="18">
        <v>88.33</v>
      </c>
      <c r="G40" s="18">
        <f t="shared" si="0"/>
        <v>76.852</v>
      </c>
      <c r="H40" s="19">
        <v>2</v>
      </c>
      <c r="I40" s="14"/>
      <c r="J40" s="21"/>
    </row>
    <row r="41" spans="1:10" ht="30.75" customHeight="1">
      <c r="A41" s="14">
        <v>39</v>
      </c>
      <c r="B41" s="15" t="s">
        <v>104</v>
      </c>
      <c r="C41" s="16" t="s">
        <v>100</v>
      </c>
      <c r="D41" s="17" t="s">
        <v>105</v>
      </c>
      <c r="E41" s="14">
        <v>71</v>
      </c>
      <c r="F41" s="18">
        <v>85</v>
      </c>
      <c r="G41" s="18">
        <f t="shared" si="0"/>
        <v>76.6</v>
      </c>
      <c r="H41" s="19">
        <v>3</v>
      </c>
      <c r="I41" s="14"/>
      <c r="J41" s="21"/>
    </row>
    <row r="42" spans="1:10" ht="30.75" customHeight="1">
      <c r="A42" s="14">
        <v>40</v>
      </c>
      <c r="B42" s="15" t="s">
        <v>106</v>
      </c>
      <c r="C42" s="16" t="s">
        <v>100</v>
      </c>
      <c r="D42" s="17" t="s">
        <v>107</v>
      </c>
      <c r="E42" s="14">
        <v>66.2</v>
      </c>
      <c r="F42" s="18">
        <v>90</v>
      </c>
      <c r="G42" s="18">
        <f t="shared" si="0"/>
        <v>75.72</v>
      </c>
      <c r="H42" s="19">
        <v>4</v>
      </c>
      <c r="I42" s="14"/>
      <c r="J42" s="21"/>
    </row>
    <row r="43" spans="1:10" ht="30.75" customHeight="1">
      <c r="A43" s="14">
        <v>41</v>
      </c>
      <c r="B43" s="15" t="s">
        <v>108</v>
      </c>
      <c r="C43" s="16" t="s">
        <v>100</v>
      </c>
      <c r="D43" s="17" t="s">
        <v>109</v>
      </c>
      <c r="E43" s="14">
        <v>65.9</v>
      </c>
      <c r="F43" s="18">
        <v>89.33</v>
      </c>
      <c r="G43" s="18">
        <f t="shared" si="0"/>
        <v>75.27199999999999</v>
      </c>
      <c r="H43" s="19">
        <v>5</v>
      </c>
      <c r="I43" s="14"/>
      <c r="J43" s="21"/>
    </row>
    <row r="44" spans="1:10" ht="30.75" customHeight="1">
      <c r="A44" s="14">
        <v>42</v>
      </c>
      <c r="B44" s="15" t="s">
        <v>110</v>
      </c>
      <c r="C44" s="16" t="s">
        <v>100</v>
      </c>
      <c r="D44" s="17" t="s">
        <v>111</v>
      </c>
      <c r="E44" s="14">
        <v>63.8</v>
      </c>
      <c r="F44" s="18">
        <v>92</v>
      </c>
      <c r="G44" s="18">
        <f t="shared" si="0"/>
        <v>75.08</v>
      </c>
      <c r="H44" s="19">
        <v>6</v>
      </c>
      <c r="I44" s="14"/>
      <c r="J44" s="21"/>
    </row>
    <row r="45" spans="1:10" ht="30.75" customHeight="1">
      <c r="A45" s="14">
        <v>43</v>
      </c>
      <c r="B45" s="15" t="s">
        <v>112</v>
      </c>
      <c r="C45" s="16" t="s">
        <v>100</v>
      </c>
      <c r="D45" s="17" t="s">
        <v>113</v>
      </c>
      <c r="E45" s="14">
        <v>65.5</v>
      </c>
      <c r="F45" s="18">
        <v>88.33</v>
      </c>
      <c r="G45" s="18">
        <f t="shared" si="0"/>
        <v>74.632</v>
      </c>
      <c r="H45" s="19">
        <v>7</v>
      </c>
      <c r="I45" s="14"/>
      <c r="J45" s="21"/>
    </row>
    <row r="46" spans="1:10" ht="30.75" customHeight="1">
      <c r="A46" s="14">
        <v>44</v>
      </c>
      <c r="B46" s="15" t="s">
        <v>114</v>
      </c>
      <c r="C46" s="16" t="s">
        <v>100</v>
      </c>
      <c r="D46" s="17" t="s">
        <v>115</v>
      </c>
      <c r="E46" s="14">
        <v>63.8</v>
      </c>
      <c r="F46" s="18">
        <v>90.33</v>
      </c>
      <c r="G46" s="18">
        <f t="shared" si="0"/>
        <v>74.41199999999999</v>
      </c>
      <c r="H46" s="19">
        <v>8</v>
      </c>
      <c r="I46" s="14"/>
      <c r="J46" s="21"/>
    </row>
    <row r="47" spans="1:10" ht="30.75" customHeight="1">
      <c r="A47" s="14">
        <v>45</v>
      </c>
      <c r="B47" s="15" t="s">
        <v>116</v>
      </c>
      <c r="C47" s="16" t="s">
        <v>100</v>
      </c>
      <c r="D47" s="17" t="s">
        <v>117</v>
      </c>
      <c r="E47" s="14">
        <v>65</v>
      </c>
      <c r="F47" s="18">
        <v>87.66</v>
      </c>
      <c r="G47" s="18">
        <f t="shared" si="0"/>
        <v>74.064</v>
      </c>
      <c r="H47" s="19">
        <v>9</v>
      </c>
      <c r="I47" s="14"/>
      <c r="J47" s="21"/>
    </row>
    <row r="48" spans="1:10" ht="30.75" customHeight="1">
      <c r="A48" s="14">
        <v>46</v>
      </c>
      <c r="B48" s="14" t="s">
        <v>118</v>
      </c>
      <c r="C48" s="16" t="s">
        <v>100</v>
      </c>
      <c r="D48" s="20" t="s">
        <v>119</v>
      </c>
      <c r="E48" s="14">
        <v>62.7</v>
      </c>
      <c r="F48" s="18">
        <v>90.66</v>
      </c>
      <c r="G48" s="18">
        <f t="shared" si="0"/>
        <v>73.884</v>
      </c>
      <c r="H48" s="19">
        <v>10</v>
      </c>
      <c r="I48" s="14"/>
      <c r="J48" s="21"/>
    </row>
    <row r="49" spans="1:10" ht="30.75" customHeight="1">
      <c r="A49" s="14">
        <v>47</v>
      </c>
      <c r="B49" s="15" t="s">
        <v>120</v>
      </c>
      <c r="C49" s="16" t="s">
        <v>100</v>
      </c>
      <c r="D49" s="17" t="s">
        <v>121</v>
      </c>
      <c r="E49" s="14">
        <v>62.8</v>
      </c>
      <c r="F49" s="18">
        <v>89.33</v>
      </c>
      <c r="G49" s="18">
        <f t="shared" si="0"/>
        <v>73.412</v>
      </c>
      <c r="H49" s="19">
        <v>11</v>
      </c>
      <c r="I49" s="14"/>
      <c r="J49" s="21"/>
    </row>
    <row r="50" spans="1:10" ht="30.75" customHeight="1">
      <c r="A50" s="14">
        <v>48</v>
      </c>
      <c r="B50" s="15" t="s">
        <v>122</v>
      </c>
      <c r="C50" s="16" t="s">
        <v>100</v>
      </c>
      <c r="D50" s="17" t="s">
        <v>123</v>
      </c>
      <c r="E50" s="14">
        <v>65.2</v>
      </c>
      <c r="F50" s="18">
        <v>85.66</v>
      </c>
      <c r="G50" s="18">
        <f t="shared" si="0"/>
        <v>73.384</v>
      </c>
      <c r="H50" s="19">
        <v>12</v>
      </c>
      <c r="I50" s="14"/>
      <c r="J50" s="21"/>
    </row>
    <row r="51" spans="1:10" ht="30.75" customHeight="1">
      <c r="A51" s="14">
        <v>49</v>
      </c>
      <c r="B51" s="15" t="s">
        <v>124</v>
      </c>
      <c r="C51" s="16" t="s">
        <v>100</v>
      </c>
      <c r="D51" s="17" t="s">
        <v>125</v>
      </c>
      <c r="E51" s="14">
        <v>64.3</v>
      </c>
      <c r="F51" s="18">
        <v>87</v>
      </c>
      <c r="G51" s="18">
        <f t="shared" si="0"/>
        <v>73.38</v>
      </c>
      <c r="H51" s="19">
        <v>13</v>
      </c>
      <c r="I51" s="14"/>
      <c r="J51" s="21"/>
    </row>
    <row r="52" spans="1:10" ht="30.75" customHeight="1">
      <c r="A52" s="14">
        <v>50</v>
      </c>
      <c r="B52" s="15" t="s">
        <v>126</v>
      </c>
      <c r="C52" s="16" t="s">
        <v>100</v>
      </c>
      <c r="D52" s="17" t="s">
        <v>127</v>
      </c>
      <c r="E52" s="14">
        <v>64.2</v>
      </c>
      <c r="F52" s="18">
        <v>84.66</v>
      </c>
      <c r="G52" s="18">
        <f t="shared" si="0"/>
        <v>72.384</v>
      </c>
      <c r="H52" s="19">
        <v>14</v>
      </c>
      <c r="I52" s="14"/>
      <c r="J52" s="21"/>
    </row>
    <row r="53" spans="1:10" ht="30.75" customHeight="1">
      <c r="A53" s="14">
        <v>51</v>
      </c>
      <c r="B53" s="15" t="s">
        <v>128</v>
      </c>
      <c r="C53" s="16" t="s">
        <v>100</v>
      </c>
      <c r="D53" s="17" t="s">
        <v>129</v>
      </c>
      <c r="E53" s="14">
        <v>60.6</v>
      </c>
      <c r="F53" s="18">
        <v>90</v>
      </c>
      <c r="G53" s="18">
        <f t="shared" si="0"/>
        <v>72.36</v>
      </c>
      <c r="H53" s="19">
        <v>15</v>
      </c>
      <c r="I53" s="14"/>
      <c r="J53" s="21"/>
    </row>
    <row r="54" spans="1:10" ht="30.75" customHeight="1">
      <c r="A54" s="14">
        <v>52</v>
      </c>
      <c r="B54" s="15" t="s">
        <v>130</v>
      </c>
      <c r="C54" s="16" t="s">
        <v>100</v>
      </c>
      <c r="D54" s="17" t="s">
        <v>131</v>
      </c>
      <c r="E54" s="14">
        <v>62</v>
      </c>
      <c r="F54" s="18">
        <v>87.66</v>
      </c>
      <c r="G54" s="18">
        <f t="shared" si="0"/>
        <v>72.264</v>
      </c>
      <c r="H54" s="19">
        <v>16</v>
      </c>
      <c r="I54" s="14"/>
      <c r="J54" s="21"/>
    </row>
    <row r="55" spans="1:10" ht="30.75" customHeight="1">
      <c r="A55" s="14">
        <v>53</v>
      </c>
      <c r="B55" s="15" t="s">
        <v>132</v>
      </c>
      <c r="C55" s="16" t="s">
        <v>100</v>
      </c>
      <c r="D55" s="17" t="s">
        <v>133</v>
      </c>
      <c r="E55" s="14">
        <v>62.5</v>
      </c>
      <c r="F55" s="18">
        <v>85.66</v>
      </c>
      <c r="G55" s="18">
        <f t="shared" si="0"/>
        <v>71.76400000000001</v>
      </c>
      <c r="H55" s="19">
        <v>17</v>
      </c>
      <c r="I55" s="14"/>
      <c r="J55" s="21"/>
    </row>
    <row r="56" spans="1:10" ht="30.75" customHeight="1">
      <c r="A56" s="14">
        <v>54</v>
      </c>
      <c r="B56" s="15" t="s">
        <v>134</v>
      </c>
      <c r="C56" s="16" t="s">
        <v>100</v>
      </c>
      <c r="D56" s="17" t="s">
        <v>135</v>
      </c>
      <c r="E56" s="14">
        <v>62.2</v>
      </c>
      <c r="F56" s="18">
        <v>86</v>
      </c>
      <c r="G56" s="18">
        <f t="shared" si="0"/>
        <v>71.72</v>
      </c>
      <c r="H56" s="19">
        <v>18</v>
      </c>
      <c r="I56" s="14"/>
      <c r="J56" s="21"/>
    </row>
    <row r="57" spans="1:10" ht="30.75" customHeight="1">
      <c r="A57" s="14">
        <v>55</v>
      </c>
      <c r="B57" s="15" t="s">
        <v>136</v>
      </c>
      <c r="C57" s="16" t="s">
        <v>100</v>
      </c>
      <c r="D57" s="17" t="s">
        <v>137</v>
      </c>
      <c r="E57" s="14">
        <v>64.9</v>
      </c>
      <c r="F57" s="18">
        <v>81.66</v>
      </c>
      <c r="G57" s="18">
        <f t="shared" si="0"/>
        <v>71.60400000000001</v>
      </c>
      <c r="H57" s="19">
        <v>19</v>
      </c>
      <c r="I57" s="14"/>
      <c r="J57" s="21"/>
    </row>
    <row r="58" spans="1:10" ht="30.75" customHeight="1">
      <c r="A58" s="14">
        <v>56</v>
      </c>
      <c r="B58" s="15" t="s">
        <v>138</v>
      </c>
      <c r="C58" s="16" t="s">
        <v>100</v>
      </c>
      <c r="D58" s="17" t="s">
        <v>139</v>
      </c>
      <c r="E58" s="14">
        <v>65.2</v>
      </c>
      <c r="F58" s="18">
        <v>81</v>
      </c>
      <c r="G58" s="18">
        <f t="shared" si="0"/>
        <v>71.52</v>
      </c>
      <c r="H58" s="19">
        <v>20</v>
      </c>
      <c r="I58" s="14"/>
      <c r="J58" s="21"/>
    </row>
    <row r="59" spans="1:10" ht="30.75" customHeight="1">
      <c r="A59" s="14">
        <v>57</v>
      </c>
      <c r="B59" s="15" t="s">
        <v>140</v>
      </c>
      <c r="C59" s="16" t="s">
        <v>141</v>
      </c>
      <c r="D59" s="17" t="s">
        <v>142</v>
      </c>
      <c r="E59" s="14">
        <v>64.9</v>
      </c>
      <c r="F59" s="18">
        <v>84.66</v>
      </c>
      <c r="G59" s="18">
        <f t="shared" si="0"/>
        <v>72.804</v>
      </c>
      <c r="H59" s="19">
        <v>1</v>
      </c>
      <c r="I59" s="14"/>
      <c r="J59" s="21"/>
    </row>
    <row r="60" spans="1:10" ht="30.75" customHeight="1">
      <c r="A60" s="14">
        <v>58</v>
      </c>
      <c r="B60" s="15" t="s">
        <v>143</v>
      </c>
      <c r="C60" s="16" t="s">
        <v>144</v>
      </c>
      <c r="D60" s="17" t="s">
        <v>145</v>
      </c>
      <c r="E60" s="14">
        <v>70.6</v>
      </c>
      <c r="F60" s="18">
        <v>70.33</v>
      </c>
      <c r="G60" s="18">
        <f t="shared" si="0"/>
        <v>70.49199999999999</v>
      </c>
      <c r="H60" s="19">
        <v>1</v>
      </c>
      <c r="I60" s="14"/>
      <c r="J60" s="21"/>
    </row>
    <row r="61" spans="1:10" ht="30.75" customHeight="1">
      <c r="A61" s="14">
        <v>59</v>
      </c>
      <c r="B61" s="15" t="s">
        <v>146</v>
      </c>
      <c r="C61" s="16" t="s">
        <v>147</v>
      </c>
      <c r="D61" s="17" t="s">
        <v>148</v>
      </c>
      <c r="E61" s="14">
        <v>73.9</v>
      </c>
      <c r="F61" s="18">
        <v>75.67</v>
      </c>
      <c r="G61" s="18">
        <f t="shared" si="0"/>
        <v>74.608</v>
      </c>
      <c r="H61" s="19">
        <v>1</v>
      </c>
      <c r="I61" s="14"/>
      <c r="J61" s="21"/>
    </row>
    <row r="62" spans="1:10" ht="30.75" customHeight="1">
      <c r="A62" s="14">
        <v>60</v>
      </c>
      <c r="B62" s="15" t="s">
        <v>149</v>
      </c>
      <c r="C62" s="16" t="s">
        <v>147</v>
      </c>
      <c r="D62" s="17" t="s">
        <v>150</v>
      </c>
      <c r="E62" s="14">
        <v>63.6</v>
      </c>
      <c r="F62" s="18">
        <v>75</v>
      </c>
      <c r="G62" s="18">
        <f t="shared" si="0"/>
        <v>68.16</v>
      </c>
      <c r="H62" s="19">
        <v>2</v>
      </c>
      <c r="I62" s="14"/>
      <c r="J62" s="21"/>
    </row>
    <row r="63" spans="1:10" ht="30.75" customHeight="1">
      <c r="A63" s="14">
        <v>61</v>
      </c>
      <c r="B63" s="15" t="s">
        <v>151</v>
      </c>
      <c r="C63" s="16" t="s">
        <v>147</v>
      </c>
      <c r="D63" s="17" t="s">
        <v>152</v>
      </c>
      <c r="E63" s="14">
        <v>64.2</v>
      </c>
      <c r="F63" s="18">
        <v>66.67</v>
      </c>
      <c r="G63" s="18">
        <f t="shared" si="0"/>
        <v>65.188</v>
      </c>
      <c r="H63" s="19">
        <v>3</v>
      </c>
      <c r="I63" s="14"/>
      <c r="J63" s="21"/>
    </row>
    <row r="64" spans="1:10" ht="30.75" customHeight="1">
      <c r="A64" s="14">
        <v>62</v>
      </c>
      <c r="B64" s="15" t="s">
        <v>153</v>
      </c>
      <c r="C64" s="16" t="s">
        <v>147</v>
      </c>
      <c r="D64" s="17" t="s">
        <v>154</v>
      </c>
      <c r="E64" s="14">
        <v>60.5</v>
      </c>
      <c r="F64" s="18">
        <v>63.33</v>
      </c>
      <c r="G64" s="18">
        <f t="shared" si="0"/>
        <v>61.632</v>
      </c>
      <c r="H64" s="19">
        <v>4</v>
      </c>
      <c r="I64" s="14"/>
      <c r="J64" s="21"/>
    </row>
    <row r="65" spans="1:10" ht="30.75" customHeight="1">
      <c r="A65" s="14">
        <v>63</v>
      </c>
      <c r="B65" s="15" t="s">
        <v>155</v>
      </c>
      <c r="C65" s="16" t="s">
        <v>156</v>
      </c>
      <c r="D65" s="17" t="s">
        <v>157</v>
      </c>
      <c r="E65" s="14">
        <v>67.9</v>
      </c>
      <c r="F65" s="18">
        <v>86.33</v>
      </c>
      <c r="G65" s="18">
        <f t="shared" si="0"/>
        <v>75.272</v>
      </c>
      <c r="H65" s="19">
        <v>1</v>
      </c>
      <c r="I65" s="14"/>
      <c r="J65" s="21"/>
    </row>
    <row r="66" spans="1:10" ht="30.75" customHeight="1">
      <c r="A66" s="14">
        <v>64</v>
      </c>
      <c r="B66" s="15" t="s">
        <v>158</v>
      </c>
      <c r="C66" s="16" t="s">
        <v>156</v>
      </c>
      <c r="D66" s="17" t="s">
        <v>159</v>
      </c>
      <c r="E66" s="14">
        <v>66.2</v>
      </c>
      <c r="F66" s="18">
        <v>64.67</v>
      </c>
      <c r="G66" s="18">
        <f t="shared" si="0"/>
        <v>65.588</v>
      </c>
      <c r="H66" s="19">
        <v>2</v>
      </c>
      <c r="I66" s="14"/>
      <c r="J66" s="21"/>
    </row>
    <row r="67" spans="1:10" ht="30.75" customHeight="1">
      <c r="A67" s="14">
        <v>65</v>
      </c>
      <c r="B67" s="15" t="s">
        <v>160</v>
      </c>
      <c r="C67" s="16" t="s">
        <v>161</v>
      </c>
      <c r="D67" s="17" t="s">
        <v>162</v>
      </c>
      <c r="E67" s="14">
        <v>59.9</v>
      </c>
      <c r="F67" s="18">
        <v>46</v>
      </c>
      <c r="G67" s="18">
        <f aca="true" t="shared" si="1" ref="G67:G70">E67*0.6+F67*0.4</f>
        <v>54.34</v>
      </c>
      <c r="H67" s="19">
        <v>1</v>
      </c>
      <c r="I67" s="14"/>
      <c r="J67" s="21"/>
    </row>
    <row r="68" spans="1:10" ht="30.75" customHeight="1">
      <c r="A68" s="14">
        <v>66</v>
      </c>
      <c r="B68" s="15" t="s">
        <v>163</v>
      </c>
      <c r="C68" s="16" t="s">
        <v>164</v>
      </c>
      <c r="D68" s="17" t="s">
        <v>165</v>
      </c>
      <c r="E68" s="14">
        <v>64</v>
      </c>
      <c r="F68" s="18">
        <v>88</v>
      </c>
      <c r="G68" s="18">
        <f t="shared" si="1"/>
        <v>73.6</v>
      </c>
      <c r="H68" s="19">
        <v>1</v>
      </c>
      <c r="I68" s="14"/>
      <c r="J68" s="21"/>
    </row>
    <row r="69" spans="1:10" ht="30.75" customHeight="1">
      <c r="A69" s="14">
        <v>67</v>
      </c>
      <c r="B69" s="15" t="s">
        <v>166</v>
      </c>
      <c r="C69" s="16" t="s">
        <v>164</v>
      </c>
      <c r="D69" s="17" t="s">
        <v>167</v>
      </c>
      <c r="E69" s="14">
        <v>65.4</v>
      </c>
      <c r="F69" s="18">
        <v>80.7</v>
      </c>
      <c r="G69" s="18">
        <f t="shared" si="1"/>
        <v>71.52000000000001</v>
      </c>
      <c r="H69" s="19">
        <v>2</v>
      </c>
      <c r="I69" s="14"/>
      <c r="J69" s="21"/>
    </row>
    <row r="70" spans="1:10" ht="30.75" customHeight="1">
      <c r="A70" s="14">
        <v>68</v>
      </c>
      <c r="B70" s="15" t="s">
        <v>168</v>
      </c>
      <c r="C70" s="16" t="s">
        <v>164</v>
      </c>
      <c r="D70" s="17" t="s">
        <v>169</v>
      </c>
      <c r="E70" s="14">
        <v>62.4</v>
      </c>
      <c r="F70" s="18">
        <v>85</v>
      </c>
      <c r="G70" s="18">
        <f t="shared" si="1"/>
        <v>71.44</v>
      </c>
      <c r="H70" s="19">
        <v>3</v>
      </c>
      <c r="I70" s="14"/>
      <c r="J70" s="21"/>
    </row>
  </sheetData>
  <sheetProtection/>
  <mergeCells count="1">
    <mergeCell ref="A1:I1"/>
  </mergeCells>
  <printOptions/>
  <pageMargins left="1.15" right="1.1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2016-10-15T13:16:17Z</cp:lastPrinted>
  <dcterms:created xsi:type="dcterms:W3CDTF">2016-08-31T00:57:55Z</dcterms:created>
  <dcterms:modified xsi:type="dcterms:W3CDTF">2016-10-17T00:50:43Z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