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540" activeTab="0"/>
  </bookViews>
  <sheets>
    <sheet name="总成绩" sheetId="1" r:id="rId1"/>
    <sheet name="00000000" sheetId="2" state="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<sst xmlns="http://schemas.openxmlformats.org/spreadsheetml/2006/main" count="43" uniqueCount="19">
  <si>
    <t>2016年怀柔区面向退役士官招聘事业工作人员面试综合成绩</t>
  </si>
  <si>
    <t xml:space="preserve">  (4012室）11月19日上午</t>
  </si>
  <si>
    <t>职位：渤海镇农产品质量安全管理（1人）</t>
  </si>
  <si>
    <t>名次</t>
  </si>
  <si>
    <t>姓名</t>
  </si>
  <si>
    <t>笔试成绩</t>
  </si>
  <si>
    <t>笔试成绩50%</t>
  </si>
  <si>
    <t>面试成绩</t>
  </si>
  <si>
    <t>面试成绩50%</t>
  </si>
  <si>
    <t>综合成绩</t>
  </si>
  <si>
    <t>备注</t>
  </si>
  <si>
    <t>徐松义</t>
  </si>
  <si>
    <t>职位：喇叭沟门满族乡政策制定与监督岗（1人）</t>
  </si>
  <si>
    <t>孙策</t>
  </si>
  <si>
    <t xml:space="preserve">职位：长哨营满族乡农村实用技术培训岗（1人）  </t>
  </si>
  <si>
    <t>祝海龙</t>
  </si>
  <si>
    <t xml:space="preserve">职位：汤河口镇环境卫生管理岗（1人）   </t>
  </si>
  <si>
    <t>彭丹丹</t>
  </si>
  <si>
    <t>注：综合成绩=笔试成绩50%+面试成绩50%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</si>
</sst>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?\t#,##0_);[Red]\(&quot;&quot;?&quot;\t#,##0\)"/>
    <numFmt numFmtId="178" formatCode="_-* #,##0\ _k_r_-;\-* #,##0\ _k_r_-;_-* &quot;-&quot;\ _k_r_-;_-@_-"/>
    <numFmt numFmtId="179" formatCode="&quot;綅&quot;\t#,##0_);[Red]\(&quot;綅&quot;\t#,##0\)"/>
    <numFmt numFmtId="180" formatCode="_-* #,##0.00&quot;$&quot;_-;\-* #,##0.00&quot;$&quot;_-;_-* &quot;-&quot;??&quot;$&quot;_-;_-@_-"/>
    <numFmt numFmtId="181" formatCode="_-&quot;$&quot;* #,##0_-;\-&quot;$&quot;* #,##0_-;_-&quot;$&quot;* &quot;-&quot;_-;_-@_-"/>
    <numFmt numFmtId="182" formatCode="#,##0;\-#,##0;&quot;-&quot;"/>
    <numFmt numFmtId="183" formatCode="#\ ??/??"/>
    <numFmt numFmtId="184" formatCode="\$#,##0;\(\$#,##0\)"/>
    <numFmt numFmtId="185" formatCode="_-* #,##0.00_-;\-* #,##0.00_-;_-* &quot;-&quot;??_-;_-@_-"/>
    <numFmt numFmtId="186" formatCode="\$#,##0.00;\(\$#,##0.00\)"/>
    <numFmt numFmtId="187" formatCode="&quot;$&quot;#,##0_);[Red]\(&quot;$&quot;#,##0\)"/>
    <numFmt numFmtId="188" formatCode="0.00_)"/>
    <numFmt numFmtId="189" formatCode="&quot;$&quot;\ #,##0.00_-;[Red]&quot;$&quot;\ #,##0.00\-"/>
    <numFmt numFmtId="190" formatCode="&quot;$&quot;#,##0.00_);[Red]\(&quot;$&quot;#,##0.00\)"/>
    <numFmt numFmtId="191" formatCode="#,##0;\(#,##0\)"/>
    <numFmt numFmtId="192" formatCode="#,##0.0_);\(#,##0.0\)"/>
    <numFmt numFmtId="193" formatCode="&quot;$&quot;#,##0_);\(&quot;$&quot;#,##0\)"/>
    <numFmt numFmtId="194" formatCode="#,##0;[Red]\(#,##0\)"/>
    <numFmt numFmtId="195" formatCode="_-&quot;$&quot;\ * #,##0.00_-;_-&quot;$&quot;\ * #,##0.00\-;_-&quot;$&quot;\ * &quot;-&quot;??_-;_-@_-"/>
    <numFmt numFmtId="196" formatCode="_-* #,##0.00_$_-;\-* #,##0.00_$_-;_-* &quot;-&quot;??_$_-;_-@_-"/>
    <numFmt numFmtId="197" formatCode="_-* #,##0.00\ _k_r_-;\-* #,##0.00\ _k_r_-;_-* &quot;-&quot;??\ _k_r_-;_-@_-"/>
    <numFmt numFmtId="198" formatCode="yy\.mm\.dd"/>
    <numFmt numFmtId="199" formatCode="_-* #,##0_$_-;\-* #,##0_$_-;_-* &quot;-&quot;_$_-;_-@_-"/>
    <numFmt numFmtId="200" formatCode="_(&quot;$&quot;* #,##0.00_);_(&quot;$&quot;* \(#,##0.00\);_(&quot;$&quot;* &quot;-&quot;??_);_(@_)"/>
    <numFmt numFmtId="201" formatCode="0.0"/>
    <numFmt numFmtId="202" formatCode="_-* #,##0&quot;$&quot;_-;\-* #,##0&quot;$&quot;_-;_-* &quot;-&quot;&quot;$&quot;_-;_-@_-"/>
    <numFmt numFmtId="203" formatCode="_-&quot;$&quot;* #,##0.00_-;\-&quot;$&quot;* #,##0.00_-;_-&quot;$&quot;* &quot;-&quot;??_-;_-@_-"/>
    <numFmt numFmtId="204" formatCode="_(&quot;$&quot;* #,##0_);_(&quot;$&quot;* \(#,##0\);_(&quot;$&quot;* &quot;-&quot;_);_(@_)"/>
    <numFmt numFmtId="205" formatCode="0.000_ "/>
    <numFmt numFmtId="206" formatCode="0.000_);[Red]\(0.000\)"/>
  </numFmts>
  <fonts count="87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7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b/>
      <sz val="12"/>
      <name val="Arial"/>
      <family val="2"/>
    </font>
    <font>
      <sz val="8"/>
      <name val="Times New Roman"/>
      <family val="1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0"/>
      <name val="楷体"/>
      <family val="3"/>
    </font>
    <font>
      <sz val="10"/>
      <color indexed="8"/>
      <name val="MS Sans Serif"/>
      <family val="2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color indexed="20"/>
      <name val="Arial"/>
      <family val="2"/>
    </font>
    <font>
      <b/>
      <sz val="9"/>
      <name val="Arial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0"/>
      <color indexed="20"/>
      <name val="宋体"/>
      <family val="0"/>
    </font>
    <font>
      <sz val="10"/>
      <name val="Geneva"/>
      <family val="2"/>
    </font>
    <font>
      <sz val="12"/>
      <name val="Arial"/>
      <family val="2"/>
    </font>
    <font>
      <sz val="12"/>
      <color indexed="9"/>
      <name val="楷体_GB2312"/>
      <family val="0"/>
    </font>
    <font>
      <sz val="12"/>
      <color indexed="52"/>
      <name val="楷体_GB2312"/>
      <family val="0"/>
    </font>
    <font>
      <sz val="12"/>
      <color indexed="60"/>
      <name val="楷体_GB2312"/>
      <family val="0"/>
    </font>
    <font>
      <sz val="7"/>
      <name val="Small Fonts"/>
      <family val="2"/>
    </font>
    <font>
      <sz val="12"/>
      <color indexed="8"/>
      <name val="楷体_GB2312"/>
      <family val="0"/>
    </font>
    <font>
      <u val="single"/>
      <sz val="7.5"/>
      <color indexed="12"/>
      <name val="Arial"/>
      <family val="2"/>
    </font>
    <font>
      <sz val="12"/>
      <name val="Courier"/>
      <family val="2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sz val="12"/>
      <name val="Helv"/>
      <family val="2"/>
    </font>
    <font>
      <sz val="12"/>
      <color indexed="10"/>
      <name val="楷体_GB2312"/>
      <family val="0"/>
    </font>
    <font>
      <b/>
      <i/>
      <sz val="16"/>
      <name val="Helv"/>
      <family val="2"/>
    </font>
    <font>
      <sz val="8"/>
      <name val="Arial"/>
      <family val="2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u val="single"/>
      <sz val="7.5"/>
      <color indexed="36"/>
      <name val="Arial"/>
      <family val="2"/>
    </font>
    <font>
      <sz val="10"/>
      <name val="Courier"/>
      <family val="2"/>
    </font>
    <font>
      <sz val="7"/>
      <name val="Helv"/>
      <family val="2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楷体_GB2312"/>
      <family val="0"/>
    </font>
    <font>
      <b/>
      <sz val="10"/>
      <name val="Tms Rmn"/>
      <family val="2"/>
    </font>
    <font>
      <b/>
      <sz val="11"/>
      <color indexed="63"/>
      <name val="宋体"/>
      <family val="0"/>
    </font>
    <font>
      <b/>
      <sz val="12"/>
      <color indexed="63"/>
      <name val="楷体_GB2312"/>
      <family val="0"/>
    </font>
    <font>
      <b/>
      <sz val="12"/>
      <color indexed="8"/>
      <name val="宋体"/>
      <family val="0"/>
    </font>
    <font>
      <sz val="12"/>
      <name val="新細明體"/>
      <family val="1"/>
    </font>
    <font>
      <b/>
      <sz val="13"/>
      <color indexed="56"/>
      <name val="楷体_GB2312"/>
      <family val="0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b/>
      <sz val="14"/>
      <name val="楷体"/>
      <family val="3"/>
    </font>
    <font>
      <sz val="10"/>
      <name val="MS Sans Serif"/>
      <family val="2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color indexed="17"/>
      <name val="Arial"/>
      <family val="2"/>
    </font>
    <font>
      <b/>
      <sz val="11"/>
      <color indexed="8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top"/>
      <protection/>
    </xf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top"/>
      <protection/>
    </xf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4" fillId="0" borderId="0">
      <alignment/>
      <protection/>
    </xf>
    <xf numFmtId="0" fontId="7" fillId="0" borderId="0">
      <alignment vertical="top"/>
      <protection/>
    </xf>
    <xf numFmtId="0" fontId="12" fillId="6" borderId="0" applyNumberFormat="0" applyBorder="0" applyAlignment="0" applyProtection="0"/>
    <xf numFmtId="0" fontId="11" fillId="0" borderId="0">
      <alignment/>
      <protection/>
    </xf>
    <xf numFmtId="0" fontId="46" fillId="7" borderId="1" applyNumberFormat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50" fillId="0" borderId="3" applyNumberFormat="0" applyFill="0" applyAlignment="0" applyProtection="0"/>
    <xf numFmtId="49" fontId="0" fillId="0" borderId="0" applyFont="0" applyFill="0" applyBorder="0" applyAlignment="0" applyProtection="0"/>
    <xf numFmtId="0" fontId="11" fillId="0" borderId="0">
      <alignment/>
      <protection/>
    </xf>
    <xf numFmtId="0" fontId="24" fillId="8" borderId="0" applyNumberFormat="0" applyBorder="0" applyAlignment="0" applyProtection="0"/>
    <xf numFmtId="0" fontId="54" fillId="0" borderId="4" applyNumberFormat="0" applyFill="0" applyAlignment="0" applyProtection="0"/>
    <xf numFmtId="49" fontId="0" fillId="0" borderId="0" applyFon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7" fillId="9" borderId="0" applyNumberFormat="0" applyBorder="0" applyAlignment="0" applyProtection="0"/>
    <xf numFmtId="0" fontId="8" fillId="0" borderId="0">
      <alignment/>
      <protection/>
    </xf>
    <xf numFmtId="0" fontId="20" fillId="8" borderId="0" applyNumberFormat="0" applyBorder="0" applyAlignment="0" applyProtection="0"/>
    <xf numFmtId="0" fontId="7" fillId="0" borderId="0">
      <alignment vertical="top"/>
      <protection/>
    </xf>
    <xf numFmtId="0" fontId="16" fillId="10" borderId="0" applyNumberFormat="0" applyBorder="0" applyAlignment="0" applyProtection="0"/>
    <xf numFmtId="0" fontId="7" fillId="0" borderId="0">
      <alignment vertical="top"/>
      <protection/>
    </xf>
    <xf numFmtId="0" fontId="24" fillId="8" borderId="0" applyNumberFormat="0" applyBorder="0" applyAlignment="0" applyProtection="0"/>
    <xf numFmtId="0" fontId="32" fillId="8" borderId="0" applyNumberFormat="0" applyBorder="0" applyAlignment="0" applyProtection="0"/>
    <xf numFmtId="0" fontId="9" fillId="11" borderId="0" applyNumberFormat="0" applyBorder="0" applyAlignment="0" applyProtection="0"/>
    <xf numFmtId="0" fontId="0" fillId="6" borderId="5" applyNumberFormat="0" applyFon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9" fillId="2" borderId="0" applyNumberFormat="0" applyBorder="0" applyAlignment="0" applyProtection="0"/>
    <xf numFmtId="0" fontId="8" fillId="0" borderId="0">
      <alignment/>
      <protection/>
    </xf>
    <xf numFmtId="0" fontId="36" fillId="12" borderId="0" applyNumberFormat="0" applyBorder="0" applyAlignment="0" applyProtection="0"/>
    <xf numFmtId="0" fontId="8" fillId="0" borderId="0">
      <alignment/>
      <protection/>
    </xf>
    <xf numFmtId="0" fontId="20" fillId="3" borderId="0" applyNumberFormat="0" applyBorder="0" applyAlignment="0" applyProtection="0"/>
    <xf numFmtId="0" fontId="40" fillId="2" borderId="0" applyNumberFormat="0" applyBorder="0" applyAlignment="0" applyProtection="0"/>
    <xf numFmtId="0" fontId="8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20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0" borderId="0">
      <alignment/>
      <protection/>
    </xf>
    <xf numFmtId="0" fontId="9" fillId="9" borderId="0" applyNumberFormat="0" applyBorder="0" applyAlignment="0" applyProtection="0"/>
    <xf numFmtId="188" fontId="60" fillId="0" borderId="0">
      <alignment/>
      <protection/>
    </xf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40" fillId="14" borderId="0" applyNumberFormat="0" applyBorder="0" applyAlignment="0" applyProtection="0"/>
    <xf numFmtId="0" fontId="20" fillId="8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17" fillId="5" borderId="0" applyNumberFormat="0" applyBorder="0" applyAlignment="0" applyProtection="0"/>
    <xf numFmtId="0" fontId="63" fillId="7" borderId="1" applyNumberFormat="0" applyAlignment="0" applyProtection="0"/>
    <xf numFmtId="0" fontId="40" fillId="9" borderId="0" applyNumberFormat="0" applyBorder="0" applyAlignment="0" applyProtection="0"/>
    <xf numFmtId="0" fontId="7" fillId="0" borderId="0">
      <alignment vertical="top"/>
      <protection/>
    </xf>
    <xf numFmtId="0" fontId="24" fillId="8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 vertical="top"/>
      <protection/>
    </xf>
    <xf numFmtId="0" fontId="38" fillId="15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9" borderId="0" applyNumberFormat="0" applyBorder="0" applyAlignment="0" applyProtection="0"/>
    <xf numFmtId="0" fontId="20" fillId="3" borderId="0" applyNumberFormat="0" applyBorder="0" applyAlignment="0" applyProtection="0"/>
    <xf numFmtId="0" fontId="9" fillId="14" borderId="0" applyNumberFormat="0" applyBorder="0" applyAlignment="0" applyProtection="0"/>
    <xf numFmtId="0" fontId="12" fillId="14" borderId="0" applyNumberFormat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74" fillId="16" borderId="6" applyNumberFormat="0" applyAlignment="0" applyProtection="0"/>
    <xf numFmtId="0" fontId="9" fillId="5" borderId="0" applyNumberFormat="0" applyBorder="0" applyAlignment="0" applyProtection="0"/>
    <xf numFmtId="0" fontId="40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20" fillId="3" borderId="0" applyNumberFormat="0" applyBorder="0" applyAlignment="0" applyProtection="0"/>
    <xf numFmtId="0" fontId="9" fillId="10" borderId="0" applyNumberFormat="0" applyBorder="0" applyAlignment="0" applyProtection="0"/>
    <xf numFmtId="0" fontId="40" fillId="10" borderId="0" applyNumberFormat="0" applyBorder="0" applyAlignment="0" applyProtection="0"/>
    <xf numFmtId="0" fontId="9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3" borderId="0" applyNumberFormat="0" applyBorder="0" applyAlignment="0" applyProtection="0"/>
    <xf numFmtId="3" fontId="66" fillId="0" borderId="0">
      <alignment/>
      <protection/>
    </xf>
    <xf numFmtId="0" fontId="25" fillId="9" borderId="0" applyNumberFormat="0" applyBorder="0" applyAlignment="0" applyProtection="0"/>
    <xf numFmtId="0" fontId="40" fillId="4" borderId="0" applyNumberFormat="0" applyBorder="0" applyAlignment="0" applyProtection="0"/>
    <xf numFmtId="0" fontId="55" fillId="16" borderId="7" applyNumberFormat="0" applyAlignment="0" applyProtection="0"/>
    <xf numFmtId="0" fontId="9" fillId="13" borderId="0" applyNumberFormat="0" applyBorder="0" applyAlignment="0" applyProtection="0"/>
    <xf numFmtId="0" fontId="4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40" fillId="4" borderId="0" applyNumberFormat="0" applyBorder="0" applyAlignment="0" applyProtection="0"/>
    <xf numFmtId="0" fontId="19" fillId="3" borderId="0" applyNumberFormat="0" applyBorder="0" applyAlignment="0" applyProtection="0"/>
    <xf numFmtId="0" fontId="43" fillId="8" borderId="0" applyNumberFormat="0" applyBorder="0" applyAlignment="0" applyProtection="0"/>
    <xf numFmtId="0" fontId="33" fillId="9" borderId="0" applyNumberFormat="0" applyBorder="0" applyAlignment="0" applyProtection="0"/>
    <xf numFmtId="0" fontId="40" fillId="11" borderId="0" applyNumberFormat="0" applyBorder="0" applyAlignment="0" applyProtection="0"/>
    <xf numFmtId="0" fontId="19" fillId="3" borderId="0" applyNumberFormat="0" applyBorder="0" applyAlignment="0" applyProtection="0"/>
    <xf numFmtId="0" fontId="25" fillId="9" borderId="0" applyNumberFormat="0" applyBorder="0" applyAlignment="0" applyProtection="0"/>
    <xf numFmtId="0" fontId="75" fillId="17" borderId="0" applyNumberFormat="0" applyBorder="0" applyAlignment="0" applyProtection="0"/>
    <xf numFmtId="0" fontId="10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21" fillId="0" borderId="8" applyNumberFormat="0" applyFill="0" applyProtection="0">
      <alignment horizontal="center"/>
    </xf>
    <xf numFmtId="0" fontId="10" fillId="2" borderId="0" applyNumberFormat="0" applyBorder="0" applyAlignment="0" applyProtection="0"/>
    <xf numFmtId="0" fontId="12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0" fillId="20" borderId="0" applyNumberFormat="0" applyBorder="0" applyAlignment="0" applyProtection="0"/>
    <xf numFmtId="14" fontId="14" fillId="0" borderId="0">
      <alignment horizontal="center" wrapText="1"/>
      <protection locked="0"/>
    </xf>
    <xf numFmtId="0" fontId="4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72" fillId="21" borderId="9">
      <alignment/>
      <protection locked="0"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38" fontId="0" fillId="0" borderId="0" applyFont="0" applyFill="0" applyBorder="0" applyAlignment="0" applyProtection="0"/>
    <xf numFmtId="0" fontId="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20" fillId="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20" borderId="0" applyNumberFormat="0" applyBorder="0" applyAlignment="0" applyProtection="0"/>
    <xf numFmtId="0" fontId="51" fillId="15" borderId="0" applyNumberFormat="0" applyBorder="0" applyAlignment="0" applyProtection="0"/>
    <xf numFmtId="0" fontId="36" fillId="20" borderId="0" applyNumberFormat="0" applyBorder="0" applyAlignment="0" applyProtection="0"/>
    <xf numFmtId="0" fontId="25" fillId="9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0" applyNumberFormat="0" applyBorder="0" applyAlignment="0" applyProtection="0"/>
    <xf numFmtId="0" fontId="36" fillId="22" borderId="0" applyNumberFormat="0" applyBorder="0" applyAlignment="0" applyProtection="0"/>
    <xf numFmtId="0" fontId="11" fillId="0" borderId="0">
      <alignment/>
      <protection locked="0"/>
    </xf>
    <xf numFmtId="0" fontId="16" fillId="23" borderId="0" applyNumberFormat="0" applyBorder="0" applyAlignment="0" applyProtection="0"/>
    <xf numFmtId="0" fontId="12" fillId="14" borderId="0" applyNumberFormat="0" applyBorder="0" applyAlignment="0" applyProtection="0"/>
    <xf numFmtId="0" fontId="25" fillId="9" borderId="0" applyNumberFormat="0" applyBorder="0" applyAlignment="0" applyProtection="0"/>
    <xf numFmtId="0" fontId="16" fillId="4" borderId="0" applyNumberFormat="0" applyBorder="0" applyAlignment="0" applyProtection="0"/>
    <xf numFmtId="10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5" borderId="0" applyNumberFormat="0" applyBorder="0" applyAlignment="0" applyProtection="0"/>
    <xf numFmtId="198" fontId="1" fillId="0" borderId="8" applyFill="0" applyProtection="0">
      <alignment horizontal="right"/>
    </xf>
    <xf numFmtId="0" fontId="16" fillId="7" borderId="0" applyNumberFormat="0" applyBorder="0" applyAlignment="0" applyProtection="0"/>
    <xf numFmtId="0" fontId="10" fillId="26" borderId="0" applyNumberFormat="0" applyBorder="0" applyAlignment="0" applyProtection="0"/>
    <xf numFmtId="0" fontId="16" fillId="7" borderId="0" applyNumberFormat="0" applyBorder="0" applyAlignment="0" applyProtection="0"/>
    <xf numFmtId="0" fontId="17" fillId="5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32" fillId="8" borderId="0" applyNumberFormat="0" applyBorder="0" applyAlignment="0" applyProtection="0"/>
    <xf numFmtId="18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6" fillId="16" borderId="0" applyNumberFormat="0" applyBorder="0" applyAlignment="0" applyProtection="0"/>
    <xf numFmtId="0" fontId="20" fillId="3" borderId="0" applyNumberFormat="0" applyBorder="0" applyAlignment="0" applyProtection="0"/>
    <xf numFmtId="0" fontId="10" fillId="27" borderId="0" applyNumberFormat="0" applyBorder="0" applyAlignment="0" applyProtection="0"/>
    <xf numFmtId="193" fontId="56" fillId="0" borderId="11" applyAlignment="0" applyProtection="0"/>
    <xf numFmtId="0" fontId="16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6" fillId="16" borderId="0" applyNumberFormat="0" applyBorder="0" applyAlignment="0" applyProtection="0"/>
    <xf numFmtId="200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3" fillId="0" borderId="12" applyNumberFormat="0" applyAlignment="0" applyProtection="0"/>
    <xf numFmtId="0" fontId="10" fillId="20" borderId="0" applyNumberFormat="0" applyBorder="0" applyAlignment="0" applyProtection="0"/>
    <xf numFmtId="0" fontId="20" fillId="3" borderId="0" applyNumberFormat="0" applyBorder="0" applyAlignment="0" applyProtection="0"/>
    <xf numFmtId="0" fontId="16" fillId="12" borderId="0" applyNumberFormat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6" fillId="4" borderId="0" applyNumberFormat="0" applyBorder="0" applyAlignment="0" applyProtection="0"/>
    <xf numFmtId="0" fontId="10" fillId="12" borderId="0" applyNumberFormat="0" applyBorder="0" applyAlignment="0" applyProtection="0"/>
    <xf numFmtId="0" fontId="16" fillId="22" borderId="0" applyNumberFormat="0" applyBorder="0" applyAlignment="0" applyProtection="0"/>
    <xf numFmtId="0" fontId="12" fillId="10" borderId="0" applyNumberFormat="0" applyBorder="0" applyAlignment="0" applyProtection="0"/>
    <xf numFmtId="0" fontId="10" fillId="28" borderId="0" applyNumberFormat="0" applyBorder="0" applyAlignment="0" applyProtection="0"/>
    <xf numFmtId="0" fontId="0" fillId="0" borderId="0">
      <alignment/>
      <protection/>
    </xf>
    <xf numFmtId="0" fontId="14" fillId="0" borderId="0">
      <alignment horizontal="center" wrapText="1"/>
      <protection locked="0"/>
    </xf>
    <xf numFmtId="0" fontId="81" fillId="0" borderId="0">
      <alignment/>
      <protection/>
    </xf>
    <xf numFmtId="0" fontId="17" fillId="5" borderId="0" applyNumberFormat="0" applyBorder="0" applyAlignment="0" applyProtection="0"/>
    <xf numFmtId="182" fontId="7" fillId="0" borderId="0" applyFill="0" applyBorder="0" applyAlignment="0">
      <protection/>
    </xf>
    <xf numFmtId="0" fontId="49" fillId="5" borderId="0" applyNumberFormat="0" applyBorder="0" applyAlignment="0" applyProtection="0"/>
    <xf numFmtId="0" fontId="56" fillId="0" borderId="13">
      <alignment horizontal="center"/>
      <protection/>
    </xf>
    <xf numFmtId="0" fontId="69" fillId="16" borderId="7" applyNumberFormat="0" applyAlignment="0" applyProtection="0"/>
    <xf numFmtId="0" fontId="63" fillId="7" borderId="1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52" fillId="0" borderId="0">
      <alignment/>
      <protection/>
    </xf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4" fontId="1" fillId="0" borderId="0">
      <alignment/>
      <protection/>
    </xf>
    <xf numFmtId="0" fontId="10" fillId="26" borderId="0" applyNumberFormat="0" applyBorder="0" applyAlignment="0" applyProtection="0"/>
    <xf numFmtId="0" fontId="20" fillId="3" borderId="0" applyNumberFormat="0" applyBorder="0" applyAlignment="0" applyProtection="0"/>
    <xf numFmtId="18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86" fontId="52" fillId="0" borderId="0">
      <alignment/>
      <protection/>
    </xf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5" fillId="0" borderId="0" applyProtection="0">
      <alignment/>
    </xf>
    <xf numFmtId="43" fontId="0" fillId="0" borderId="0" applyFont="0" applyFill="0" applyBorder="0" applyAlignment="0" applyProtection="0"/>
    <xf numFmtId="184" fontId="52" fillId="0" borderId="0">
      <alignment/>
      <protection/>
    </xf>
    <xf numFmtId="0" fontId="36" fillId="24" borderId="0" applyNumberFormat="0" applyBorder="0" applyAlignment="0" applyProtection="0"/>
    <xf numFmtId="0" fontId="17" fillId="9" borderId="0" applyNumberFormat="0" applyBorder="0" applyAlignment="0" applyProtection="0"/>
    <xf numFmtId="0" fontId="53" fillId="0" borderId="0" applyNumberFormat="0" applyFill="0" applyBorder="0" applyAlignment="0" applyProtection="0"/>
    <xf numFmtId="2" fontId="35" fillId="0" borderId="0" applyProtection="0">
      <alignment/>
    </xf>
    <xf numFmtId="0" fontId="75" fillId="29" borderId="0" applyNumberFormat="0" applyBorder="0" applyAlignment="0" applyProtection="0"/>
    <xf numFmtId="0" fontId="20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61" fillId="16" borderId="0" applyNumberFormat="0" applyBorder="0" applyAlignment="0" applyProtection="0"/>
    <xf numFmtId="0" fontId="13" fillId="0" borderId="14">
      <alignment horizontal="left" vertical="center"/>
      <protection/>
    </xf>
    <xf numFmtId="0" fontId="51" fillId="15" borderId="0" applyNumberFormat="0" applyBorder="0" applyAlignment="0" applyProtection="0"/>
    <xf numFmtId="0" fontId="15" fillId="0" borderId="15" applyNumberFormat="0" applyFill="0" applyAlignment="0" applyProtection="0"/>
    <xf numFmtId="0" fontId="67" fillId="0" borderId="0" applyProtection="0">
      <alignment/>
    </xf>
    <xf numFmtId="0" fontId="17" fillId="5" borderId="0" applyNumberFormat="0" applyBorder="0" applyAlignment="0" applyProtection="0"/>
    <xf numFmtId="0" fontId="13" fillId="0" borderId="0" applyProtection="0">
      <alignment/>
    </xf>
    <xf numFmtId="0" fontId="69" fillId="16" borderId="7" applyNumberFormat="0" applyAlignment="0" applyProtection="0"/>
    <xf numFmtId="0" fontId="70" fillId="10" borderId="7" applyNumberFormat="0" applyAlignment="0" applyProtection="0"/>
    <xf numFmtId="0" fontId="9" fillId="0" borderId="0">
      <alignment vertical="center"/>
      <protection/>
    </xf>
    <xf numFmtId="0" fontId="61" fillId="6" borderId="16" applyNumberFormat="0" applyBorder="0" applyAlignment="0" applyProtection="0"/>
    <xf numFmtId="192" fontId="58" fillId="30" borderId="0">
      <alignment/>
      <protection/>
    </xf>
    <xf numFmtId="192" fontId="62" fillId="31" borderId="0">
      <alignment/>
      <protection/>
    </xf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5" borderId="0" applyNumberFormat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5" borderId="0" applyNumberFormat="0" applyBorder="0" applyAlignment="0" applyProtection="0"/>
    <xf numFmtId="187" fontId="0" fillId="0" borderId="0" applyFont="0" applyFill="0" applyBorder="0" applyAlignment="0" applyProtection="0"/>
    <xf numFmtId="0" fontId="17" fillId="5" borderId="0" applyNumberFormat="0" applyBorder="0" applyAlignment="0" applyProtection="0"/>
    <xf numFmtId="190" fontId="0" fillId="0" borderId="0" applyFont="0" applyFill="0" applyBorder="0" applyAlignment="0" applyProtection="0"/>
    <xf numFmtId="0" fontId="52" fillId="0" borderId="0">
      <alignment/>
      <protection/>
    </xf>
    <xf numFmtId="37" fontId="39" fillId="0" borderId="0">
      <alignment/>
      <protection/>
    </xf>
    <xf numFmtId="0" fontId="65" fillId="0" borderId="0">
      <alignment/>
      <protection/>
    </xf>
    <xf numFmtId="0" fontId="58" fillId="0" borderId="0">
      <alignment/>
      <protection/>
    </xf>
    <xf numFmtId="0" fontId="9" fillId="0" borderId="0">
      <alignment vertical="center"/>
      <protection locked="0"/>
    </xf>
    <xf numFmtId="0" fontId="17" fillId="5" borderId="0" applyNumberFormat="0" applyBorder="0" applyAlignment="0" applyProtection="0"/>
    <xf numFmtId="0" fontId="11" fillId="0" borderId="0">
      <alignment/>
      <protection/>
    </xf>
    <xf numFmtId="0" fontId="19" fillId="3" borderId="0" applyNumberFormat="0" applyBorder="0" applyAlignment="0" applyProtection="0"/>
    <xf numFmtId="0" fontId="17" fillId="5" borderId="0" applyNumberFormat="0" applyBorder="0" applyAlignment="0" applyProtection="0"/>
    <xf numFmtId="0" fontId="1" fillId="0" borderId="0">
      <alignment/>
      <protection/>
    </xf>
    <xf numFmtId="0" fontId="0" fillId="6" borderId="5" applyNumberFormat="0" applyFont="0" applyAlignment="0" applyProtection="0"/>
    <xf numFmtId="0" fontId="73" fillId="16" borderId="6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183" fontId="0" fillId="0" borderId="0" applyFont="0" applyFill="0" applyProtection="0">
      <alignment/>
    </xf>
    <xf numFmtId="0" fontId="1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4" fillId="5" borderId="0" applyNumberFormat="0" applyBorder="0" applyAlignment="0" applyProtection="0"/>
    <xf numFmtId="0" fontId="29" fillId="9" borderId="0" applyNumberFormat="0" applyBorder="0" applyAlignment="0" applyProtection="0"/>
    <xf numFmtId="0" fontId="0" fillId="32" borderId="0" applyNumberFormat="0" applyFont="0" applyBorder="0" applyAlignment="0" applyProtection="0"/>
    <xf numFmtId="3" fontId="30" fillId="0" borderId="0">
      <alignment/>
      <protection/>
    </xf>
    <xf numFmtId="0" fontId="5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72" fillId="21" borderId="9">
      <alignment/>
      <protection locked="0"/>
    </xf>
    <xf numFmtId="0" fontId="22" fillId="0" borderId="0">
      <alignment/>
      <protection/>
    </xf>
    <xf numFmtId="0" fontId="72" fillId="21" borderId="9">
      <alignment/>
      <protection locked="0"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5" fillId="0" borderId="17" applyProtection="0">
      <alignment/>
    </xf>
    <xf numFmtId="17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5" fillId="3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3" applyNumberFormat="0" applyFill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10" applyNumberFormat="0" applyFill="0" applyProtection="0">
      <alignment horizontal="right"/>
    </xf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54" fillId="0" borderId="4" applyNumberFormat="0" applyFill="0" applyAlignment="0" applyProtection="0"/>
    <xf numFmtId="0" fontId="15" fillId="0" borderId="15" applyNumberFormat="0" applyFill="0" applyAlignment="0" applyProtection="0"/>
    <xf numFmtId="0" fontId="57" fillId="0" borderId="15" applyNumberFormat="0" applyFill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43" fillId="8" borderId="0" applyNumberFormat="0" applyBorder="0" applyAlignment="0" applyProtection="0"/>
    <xf numFmtId="0" fontId="80" fillId="0" borderId="10" applyNumberFormat="0" applyFill="0" applyProtection="0">
      <alignment horizontal="center"/>
    </xf>
    <xf numFmtId="0" fontId="32" fillId="8" borderId="0" applyNumberFormat="0" applyBorder="0" applyAlignment="0" applyProtection="0"/>
    <xf numFmtId="0" fontId="23" fillId="5" borderId="0" applyNumberFormat="0" applyBorder="0" applyAlignment="0" applyProtection="0"/>
    <xf numFmtId="0" fontId="7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3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5" borderId="0" applyNumberFormat="0" applyBorder="0" applyAlignment="0" applyProtection="0"/>
    <xf numFmtId="0" fontId="76" fillId="0" borderId="0">
      <alignment/>
      <protection/>
    </xf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0" fillId="3" borderId="0" applyNumberFormat="0" applyBorder="0" applyAlignment="0" applyProtection="0"/>
    <xf numFmtId="0" fontId="17" fillId="5" borderId="0" applyNumberFormat="0" applyBorder="0" applyAlignment="0" applyProtection="0"/>
    <xf numFmtId="0" fontId="33" fillId="9" borderId="0" applyNumberFormat="0" applyBorder="0" applyAlignment="0" applyProtection="0"/>
    <xf numFmtId="0" fontId="27" fillId="5" borderId="0" applyNumberFormat="0" applyBorder="0" applyAlignment="0" applyProtection="0"/>
    <xf numFmtId="0" fontId="49" fillId="5" borderId="0" applyNumberFormat="0" applyBorder="0" applyAlignment="0" applyProtection="0"/>
    <xf numFmtId="0" fontId="20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8" borderId="0" applyNumberFormat="0" applyBorder="0" applyAlignment="0" applyProtection="0"/>
    <xf numFmtId="0" fontId="17" fillId="9" borderId="0" applyNumberFormat="0" applyBorder="0" applyAlignment="0" applyProtection="0"/>
    <xf numFmtId="0" fontId="33" fillId="9" borderId="0" applyNumberFormat="0" applyBorder="0" applyAlignment="0" applyProtection="0"/>
    <xf numFmtId="0" fontId="25" fillId="9" borderId="0" applyNumberFormat="0" applyBorder="0" applyAlignment="0" applyProtection="0"/>
    <xf numFmtId="0" fontId="86" fillId="0" borderId="18" applyNumberFormat="0" applyFill="0" applyAlignment="0" applyProtection="0"/>
    <xf numFmtId="0" fontId="29" fillId="9" borderId="0" applyNumberFormat="0" applyBorder="0" applyAlignment="0" applyProtection="0"/>
    <xf numFmtId="0" fontId="25" fillId="9" borderId="0" applyNumberFormat="0" applyBorder="0" applyAlignment="0" applyProtection="0"/>
    <xf numFmtId="0" fontId="20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83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36" fillId="28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9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20" fillId="3" borderId="0" applyNumberFormat="0" applyBorder="0" applyAlignment="0" applyProtection="0"/>
    <xf numFmtId="0" fontId="17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47" fillId="0" borderId="2" applyNumberFormat="0" applyFill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2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8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79" fillId="10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196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85" fillId="3" borderId="0" applyNumberFormat="0" applyBorder="0" applyAlignment="0" applyProtection="0"/>
    <xf numFmtId="43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43" fillId="8" borderId="0" applyNumberFormat="0" applyBorder="0" applyAlignment="0" applyProtection="0"/>
    <xf numFmtId="0" fontId="19" fillId="3" borderId="0" applyNumberFormat="0" applyBorder="0" applyAlignment="0" applyProtection="0"/>
    <xf numFmtId="0" fontId="44" fillId="0" borderId="18" applyNumberFormat="0" applyFill="0" applyAlignment="0" applyProtection="0"/>
    <xf numFmtId="0" fontId="19" fillId="3" borderId="0" applyNumberFormat="0" applyBorder="0" applyAlignment="0" applyProtection="0"/>
    <xf numFmtId="0" fontId="0" fillId="6" borderId="5" applyNumberFormat="0" applyFont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8" applyNumberFormat="0" applyFill="0" applyProtection="0">
      <alignment horizontal="left"/>
    </xf>
    <xf numFmtId="0" fontId="37" fillId="0" borderId="2" applyNumberFormat="0" applyFill="0" applyAlignment="0" applyProtection="0"/>
    <xf numFmtId="0" fontId="5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7" borderId="0" applyNumberFormat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10" fillId="2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73" fillId="16" borderId="6" applyNumberFormat="0" applyAlignment="0" applyProtection="0"/>
    <xf numFmtId="0" fontId="70" fillId="10" borderId="7" applyNumberFormat="0" applyAlignment="0" applyProtection="0"/>
    <xf numFmtId="1" fontId="1" fillId="0" borderId="8" applyFill="0" applyProtection="0">
      <alignment horizontal="center"/>
    </xf>
    <xf numFmtId="1" fontId="82" fillId="0" borderId="16">
      <alignment vertical="center"/>
      <protection locked="0"/>
    </xf>
    <xf numFmtId="0" fontId="0" fillId="0" borderId="0">
      <alignment vertical="center"/>
      <protection/>
    </xf>
    <xf numFmtId="201" fontId="82" fillId="0" borderId="16">
      <alignment vertical="center"/>
      <protection locked="0"/>
    </xf>
    <xf numFmtId="0" fontId="68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296">
      <alignment/>
      <protection/>
    </xf>
    <xf numFmtId="0" fontId="0" fillId="0" borderId="0" xfId="0" applyAlignment="1" applyProtection="1">
      <alignment vertical="center"/>
      <protection locked="0"/>
    </xf>
    <xf numFmtId="0" fontId="1" fillId="3" borderId="0" xfId="2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205" fontId="0" fillId="0" borderId="16" xfId="0" applyNumberFormat="1" applyFont="1" applyBorder="1" applyAlignment="1">
      <alignment horizontal="center" vertical="center" wrapText="1"/>
    </xf>
    <xf numFmtId="206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444" applyFont="1" applyBorder="1" applyAlignment="1">
      <alignment horizontal="center" vertical="center" wrapText="1"/>
      <protection/>
    </xf>
    <xf numFmtId="206" fontId="0" fillId="0" borderId="16" xfId="0" applyNumberFormat="1" applyFont="1" applyBorder="1" applyAlignment="1">
      <alignment horizontal="center" vertical="center"/>
    </xf>
    <xf numFmtId="205" fontId="0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205" fontId="0" fillId="0" borderId="16" xfId="0" applyNumberFormat="1" applyFont="1" applyBorder="1" applyAlignment="1">
      <alignment horizontal="center" vertical="center"/>
    </xf>
    <xf numFmtId="0" fontId="0" fillId="0" borderId="16" xfId="28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/>
    </xf>
  </cellXfs>
  <cellStyles count="514">
    <cellStyle name="Normal" xfId="0"/>
    <cellStyle name="40% - 强调文字颜色 2" xfId="15"/>
    <cellStyle name="20% - Accent3" xfId="16"/>
    <cellStyle name="?鹎%U龡&amp;H?_x0008__x001C__x001C_?_x0007__x0001__x0001_" xfId="17"/>
    <cellStyle name="40% - Accent1" xfId="18"/>
    <cellStyle name="解释性文本 2" xfId="19"/>
    <cellStyle name="Comma" xfId="20"/>
    <cellStyle name="_Book1" xfId="21"/>
    <cellStyle name="Currency" xfId="22"/>
    <cellStyle name="差_云南省2008年中小学教师人数统计表" xfId="23"/>
    <cellStyle name="差_义务教育阶段教职工人数（教育厅提供最终）" xfId="24"/>
    <cellStyle name="差_2009年一般性转移支付标准工资_奖励补助测算5.24冯铸" xfId="25"/>
    <cellStyle name="Comma [0]" xfId="26"/>
    <cellStyle name="Percent" xfId="27"/>
    <cellStyle name="常规_总成绩" xfId="28"/>
    <cellStyle name="_ET_STYLE_NoName_00_" xfId="29"/>
    <cellStyle name="Currency [0]" xfId="30"/>
    <cellStyle name="好_2008年县级公安保障标准落实奖励经费分配测算" xfId="31"/>
    <cellStyle name="_20100326高清市院遂宁检察院1080P配置清单26日改" xfId="32"/>
    <cellStyle name="好_汇总-县级财政报表附表" xfId="33"/>
    <cellStyle name="_Book1_1" xfId="34"/>
    <cellStyle name="_Book1_1_Book1" xfId="35"/>
    <cellStyle name="Accent2 - 20%" xfId="36"/>
    <cellStyle name="_Book1_2" xfId="37"/>
    <cellStyle name="检查单元格 2" xfId="38"/>
    <cellStyle name="Linked Cell" xfId="39"/>
    <cellStyle name="归盒啦_95" xfId="40"/>
    <cellStyle name="_Book1_2_Book1" xfId="41"/>
    <cellStyle name="Heading 1" xfId="42"/>
    <cellStyle name="_Book1_3" xfId="43"/>
    <cellStyle name="_Book1_3_Book1" xfId="44"/>
    <cellStyle name="好_03昭通" xfId="45"/>
    <cellStyle name="Heading 2" xfId="46"/>
    <cellStyle name="_Book1_4" xfId="47"/>
    <cellStyle name="20% - 强调文字颜色 3 2" xfId="48"/>
    <cellStyle name="寘嬫愗傝 [0.00]_Region Orders (2)" xfId="49"/>
    <cellStyle name="_Book1_Book1" xfId="50"/>
    <cellStyle name="差_0605石屏县" xfId="51"/>
    <cellStyle name="_南方电网" xfId="52"/>
    <cellStyle name="好_财政供养人员" xfId="53"/>
    <cellStyle name="_Book1_金融业务培训人员情况表" xfId="54"/>
    <cellStyle name="Accent6 - 60%" xfId="55"/>
    <cellStyle name="_Book1_金融业务培训人员情况表_Book1" xfId="56"/>
    <cellStyle name="好_第五部分(才淼、饶永宏）" xfId="57"/>
    <cellStyle name="好_00省级(定稿)" xfId="58"/>
    <cellStyle name="40% - Accent6" xfId="59"/>
    <cellStyle name="注释" xfId="60"/>
    <cellStyle name="常规 6" xfId="61"/>
    <cellStyle name="_ET_STYLE_NoName_00__Sheet3" xfId="62"/>
    <cellStyle name="_ET_STYLE_NoName_00__Book1" xfId="63"/>
    <cellStyle name="40% - Accent2" xfId="64"/>
    <cellStyle name="_ET_STYLE_NoName_00__Book1_1" xfId="65"/>
    <cellStyle name="强调文字颜色 5 2" xfId="66"/>
    <cellStyle name="_ET_STYLE_NoName_00__Book1_1_县公司" xfId="67"/>
    <cellStyle name="好_奖励补助测算7.25" xfId="68"/>
    <cellStyle name="40% - 强调文字颜色 2 2" xfId="69"/>
    <cellStyle name="_ET_STYLE_NoName_00__Book1_1_银行账户情况表_2010年12月" xfId="70"/>
    <cellStyle name="40% - Accent3" xfId="71"/>
    <cellStyle name="常规 3" xfId="72"/>
    <cellStyle name="Mon閠aire_!!!GO" xfId="73"/>
    <cellStyle name="20% - 强调文字颜色 4 2" xfId="74"/>
    <cellStyle name="好_11大理" xfId="75"/>
    <cellStyle name="Accent5 - 20%" xfId="76"/>
    <cellStyle name="_ET_STYLE_NoName_00__Book1_2" xfId="77"/>
    <cellStyle name="40% - Accent4" xfId="78"/>
    <cellStyle name="Normal - Style1" xfId="79"/>
    <cellStyle name="Dezimal [0]_laroux" xfId="80"/>
    <cellStyle name="_ET_STYLE_NoName_00__Book1_县公司" xfId="81"/>
    <cellStyle name="_ET_STYLE_NoName_00__Book1_银行账户情况表_2010年12月" xfId="82"/>
    <cellStyle name="20% - 强调文字颜色 3" xfId="83"/>
    <cellStyle name="差_奖励补助测算5.24冯铸" xfId="84"/>
    <cellStyle name="20% - 强调文字颜色 1 2" xfId="85"/>
    <cellStyle name="好_0605石屏县" xfId="86"/>
    <cellStyle name="_ET_STYLE_NoName_00__云南水利电力有限公司" xfId="87"/>
    <cellStyle name="_ET_STYLE_NoName_00__建行" xfId="88"/>
    <cellStyle name="差_奖励补助测算7.25 (version 1) (version 1)" xfId="89"/>
    <cellStyle name="检查单元格" xfId="90"/>
    <cellStyle name="40% - 强调文字颜色 4 2" xfId="91"/>
    <cellStyle name="_ET_STYLE_NoName_00__县公司" xfId="92"/>
    <cellStyle name="好_M03" xfId="93"/>
    <cellStyle name="Accent6 - 20%" xfId="94"/>
    <cellStyle name="_ET_STYLE_NoName_00__银行账户情况表_2010年12月" xfId="95"/>
    <cellStyle name="适中 2" xfId="96"/>
    <cellStyle name="好_业务工作量指标" xfId="97"/>
    <cellStyle name="40% - 强调文字颜色 6" xfId="98"/>
    <cellStyle name="0,0&#13;&#10;NA&#13;&#10;" xfId="99"/>
    <cellStyle name="_弱电系统设备配置报价清单" xfId="100"/>
    <cellStyle name="_本部汇总" xfId="101"/>
    <cellStyle name="_Sheet1" xfId="102"/>
    <cellStyle name="差_Book1_2_Book1" xfId="103"/>
    <cellStyle name="Good" xfId="104"/>
    <cellStyle name="20% - Accent1" xfId="105"/>
    <cellStyle name="Accent1 - 20%" xfId="106"/>
    <cellStyle name="40% - 强调文字颜色 1" xfId="107"/>
    <cellStyle name="差_县公司" xfId="108"/>
    <cellStyle name="20% - Accent2" xfId="109"/>
    <cellStyle name="20% - Accent4" xfId="110"/>
    <cellStyle name="20% - Accent5" xfId="111"/>
    <cellStyle name="20% - Accent6" xfId="112"/>
    <cellStyle name="20% - 强调文字颜色 1" xfId="113"/>
    <cellStyle name="输出 2" xfId="114"/>
    <cellStyle name="20% - 强调文字颜色 2" xfId="115"/>
    <cellStyle name="20% - 强调文字颜色 2 2" xfId="116"/>
    <cellStyle name="20% - 强调文字颜色 4" xfId="117"/>
    <cellStyle name="20% - 强调文字颜色 5" xfId="118"/>
    <cellStyle name="콤마_BOILER-CO1" xfId="119"/>
    <cellStyle name="寘嬫愗傝_Region Orders (2)" xfId="120"/>
    <cellStyle name="20% - 强调文字颜色 5 2" xfId="121"/>
    <cellStyle name="好_2009年一般性转移支付标准工资_地方配套按人均增幅控制8.30一般预算平均增幅、人均可用财力平均增幅两次控制、社会治安系数调整、案件数调整xl" xfId="122"/>
    <cellStyle name="20% - 强调文字颜色 6" xfId="123"/>
    <cellStyle name="20% - 强调文字颜色 6 2" xfId="124"/>
    <cellStyle name="40% - Accent5" xfId="125"/>
    <cellStyle name="警告文本 2" xfId="126"/>
    <cellStyle name="好_不用软件计算9.1不考虑经费管理评价xl" xfId="127"/>
    <cellStyle name="Black" xfId="128"/>
    <cellStyle name="差_指标四" xfId="129"/>
    <cellStyle name="40% - 强调文字颜色 1 2" xfId="130"/>
    <cellStyle name="计算 2" xfId="131"/>
    <cellStyle name="40% - 强调文字颜色 3" xfId="132"/>
    <cellStyle name="40% - 强调文字颜色 3 2" xfId="133"/>
    <cellStyle name="40% - 强调文字颜色 4" xfId="134"/>
    <cellStyle name="40% - 强调文字颜色 5" xfId="135"/>
    <cellStyle name="40% - 强调文字颜色 5 2" xfId="136"/>
    <cellStyle name="好_2006年分析表" xfId="137"/>
    <cellStyle name="好_Book1_县公司" xfId="138"/>
    <cellStyle name="差_Book1_银行账户情况表_2010年12月" xfId="139"/>
    <cellStyle name="40% - 强调文字颜色 6 2" xfId="140"/>
    <cellStyle name="好_下半年禁毒办案经费分配2544.3万元" xfId="141"/>
    <cellStyle name="差_03昭通" xfId="142"/>
    <cellStyle name="强调 2" xfId="143"/>
    <cellStyle name="60% - Accent1" xfId="144"/>
    <cellStyle name="强调 3" xfId="145"/>
    <cellStyle name="常规 2 2" xfId="146"/>
    <cellStyle name="部门" xfId="147"/>
    <cellStyle name="60% - Accent2" xfId="148"/>
    <cellStyle name="常规 2 3" xfId="149"/>
    <cellStyle name="60% - Accent3" xfId="150"/>
    <cellStyle name="常规 2 4" xfId="151"/>
    <cellStyle name="PSInt" xfId="152"/>
    <cellStyle name="60% - Accent4" xfId="153"/>
    <cellStyle name="per.style" xfId="154"/>
    <cellStyle name="Hyperlink_AheadBehind.xls Chart 23" xfId="155"/>
    <cellStyle name="60% - Accent5" xfId="156"/>
    <cellStyle name="强调文字颜色 4 2" xfId="157"/>
    <cellStyle name="常规 2 5" xfId="158"/>
    <cellStyle name="差_云南农村义务教育统计表" xfId="159"/>
    <cellStyle name="t" xfId="160"/>
    <cellStyle name="好_检验表" xfId="161"/>
    <cellStyle name="常规 2 6" xfId="162"/>
    <cellStyle name="60% - Accent6" xfId="163"/>
    <cellStyle name="60% - 强调文字颜色 1" xfId="164"/>
    <cellStyle name="콤마 [0]_BOILER-CO1" xfId="165"/>
    <cellStyle name="商品名称" xfId="166"/>
    <cellStyle name="Heading 4" xfId="167"/>
    <cellStyle name="60% - 强调文字颜色 1 2" xfId="168"/>
    <cellStyle name="60% - 强调文字颜色 2" xfId="169"/>
    <cellStyle name="常规 5" xfId="170"/>
    <cellStyle name="60% - 强调文字颜色 2 2" xfId="171"/>
    <cellStyle name="好_1003牟定县" xfId="172"/>
    <cellStyle name="60% - 强调文字颜色 3" xfId="173"/>
    <cellStyle name="60% - 强调文字颜色 3 2" xfId="174"/>
    <cellStyle name="60% - 强调文字颜色 4" xfId="175"/>
    <cellStyle name="Neutral" xfId="176"/>
    <cellStyle name="60% - 强调文字颜色 4 2" xfId="177"/>
    <cellStyle name="差_2006年全省财力计算表（中央、决算）" xfId="178"/>
    <cellStyle name="60% - 强调文字颜色 5" xfId="179"/>
    <cellStyle name="60% - 强调文字颜色 5 2" xfId="180"/>
    <cellStyle name="60% - 强调文字颜色 6" xfId="181"/>
    <cellStyle name="好_2007年人员分部门统计表" xfId="182"/>
    <cellStyle name="60% - 强调文字颜色 6 2" xfId="183"/>
    <cellStyle name="6mal" xfId="184"/>
    <cellStyle name="Accent1" xfId="185"/>
    <cellStyle name="Accent1 - 40%" xfId="186"/>
    <cellStyle name="差_2006年基础数据" xfId="187"/>
    <cellStyle name="Accent1 - 60%" xfId="188"/>
    <cellStyle name="Percent [2]" xfId="189"/>
    <cellStyle name="Accent1_公安安全支出补充表5.14" xfId="190"/>
    <cellStyle name="Accent2" xfId="191"/>
    <cellStyle name="Hyperlink" xfId="192"/>
    <cellStyle name="Accent2 - 40%" xfId="193"/>
    <cellStyle name="差_奖励补助测算5.23新" xfId="194"/>
    <cellStyle name="日期" xfId="195"/>
    <cellStyle name="Accent2 - 60%" xfId="196"/>
    <cellStyle name="Accent2_公安安全支出补充表5.14" xfId="197"/>
    <cellStyle name="Accent3" xfId="198"/>
    <cellStyle name="差_2007年检察院案件数" xfId="199"/>
    <cellStyle name="好_指标四" xfId="200"/>
    <cellStyle name="Milliers_!!!GO" xfId="201"/>
    <cellStyle name="Accent3 - 20%" xfId="202"/>
    <cellStyle name="好_0502通海县" xfId="203"/>
    <cellStyle name="Mon閠aire [0]_!!!GO" xfId="204"/>
    <cellStyle name="Accent3 - 40%" xfId="205"/>
    <cellStyle name="Accent3 - 60%" xfId="206"/>
    <cellStyle name="好_2009年一般性转移支付标准工资_~4190974" xfId="207"/>
    <cellStyle name="Accent3_公安安全支出补充表5.14" xfId="208"/>
    <cellStyle name="Border" xfId="209"/>
    <cellStyle name="Accent4" xfId="210"/>
    <cellStyle name="Accent4 - 20%" xfId="211"/>
    <cellStyle name="Accent4 - 40%" xfId="212"/>
    <cellStyle name="Accent4 - 60%" xfId="213"/>
    <cellStyle name="捠壿 [0.00]_Region Orders (2)" xfId="214"/>
    <cellStyle name="好_建行" xfId="215"/>
    <cellStyle name="Header1" xfId="216"/>
    <cellStyle name="Accent4_公安安全支出补充表5.14" xfId="217"/>
    <cellStyle name="好_2009年一般性转移支付标准工资_~5676413" xfId="218"/>
    <cellStyle name="Accent5" xfId="219"/>
    <cellStyle name="千分位[0]_ 白土" xfId="220"/>
    <cellStyle name="Accent5 - 40%" xfId="221"/>
    <cellStyle name="Accent5 - 60%" xfId="222"/>
    <cellStyle name="Accent5_公安安全支出补充表5.14" xfId="223"/>
    <cellStyle name="Accent6" xfId="224"/>
    <cellStyle name="Accent6 - 40%" xfId="225"/>
    <cellStyle name="Accent6_公安安全支出补充表5.14" xfId="226"/>
    <cellStyle name="常规 4" xfId="227"/>
    <cellStyle name="args.style" xfId="228"/>
    <cellStyle name="昗弨_Pacific Region P&amp;L" xfId="229"/>
    <cellStyle name="Bad" xfId="230"/>
    <cellStyle name="Calc Currency (0)" xfId="231"/>
    <cellStyle name="差_530623_2006年县级财政报表附表" xfId="232"/>
    <cellStyle name="PSHeading" xfId="233"/>
    <cellStyle name="Calculation" xfId="234"/>
    <cellStyle name="Check Cell" xfId="235"/>
    <cellStyle name="ColLevel_0" xfId="236"/>
    <cellStyle name="Comma [0]" xfId="237"/>
    <cellStyle name="comma zerodec" xfId="238"/>
    <cellStyle name="통화_BOILER-CO1" xfId="239"/>
    <cellStyle name="Comma_!!!GO" xfId="240"/>
    <cellStyle name="霓付 [0]_ +Foil &amp; -FOIL &amp; PAPER" xfId="241"/>
    <cellStyle name="comma-d" xfId="242"/>
    <cellStyle name="强调文字颜色 2" xfId="243"/>
    <cellStyle name="好_三季度－表二" xfId="244"/>
    <cellStyle name="Currency [0]" xfId="245"/>
    <cellStyle name="样式 1" xfId="246"/>
    <cellStyle name="分级显示列_1_Book1" xfId="247"/>
    <cellStyle name="Currency_!!!GO" xfId="248"/>
    <cellStyle name="Currency1" xfId="249"/>
    <cellStyle name="好_指标五" xfId="250"/>
    <cellStyle name="货币 2" xfId="251"/>
    <cellStyle name="差_云南省2008年中小学教职工情况（教育厅提供20090101加工整理）" xfId="252"/>
    <cellStyle name="Date" xfId="253"/>
    <cellStyle name="Dezimal_laroux" xfId="254"/>
    <cellStyle name="Dollar (zero dec)" xfId="255"/>
    <cellStyle name="强调文字颜色 1 2" xfId="256"/>
    <cellStyle name="差_1110洱源县" xfId="257"/>
    <cellStyle name="Explanatory Text" xfId="258"/>
    <cellStyle name="Fixed" xfId="259"/>
    <cellStyle name="强调 1" xfId="260"/>
    <cellStyle name="好_基础数据分析" xfId="261"/>
    <cellStyle name="Followed Hyperlink_AheadBehind.xls Chart 23" xfId="262"/>
    <cellStyle name="标题 2 2" xfId="263"/>
    <cellStyle name="Grey" xfId="264"/>
    <cellStyle name="Header2" xfId="265"/>
    <cellStyle name="适中" xfId="266"/>
    <cellStyle name="Heading 3" xfId="267"/>
    <cellStyle name="HEADING1" xfId="268"/>
    <cellStyle name="差_地方配套按人均增幅控制8.31（调整结案率后）xl" xfId="269"/>
    <cellStyle name="HEADING2" xfId="270"/>
    <cellStyle name="计算" xfId="271"/>
    <cellStyle name="Input" xfId="272"/>
    <cellStyle name="常规 2_02-2008决算报表格式" xfId="273"/>
    <cellStyle name="Input [yellow]" xfId="274"/>
    <cellStyle name="Input Cells" xfId="275"/>
    <cellStyle name="Linked Cells" xfId="276"/>
    <cellStyle name="Valuta_pldt" xfId="277"/>
    <cellStyle name="Millares [0]_96 Risk" xfId="278"/>
    <cellStyle name="差_奖励补助测算7.25" xfId="279"/>
    <cellStyle name="Millares_96 Risk" xfId="280"/>
    <cellStyle name="Milliers [0]_!!!GO" xfId="281"/>
    <cellStyle name="烹拳 [0]_ +Foil &amp; -FOIL &amp; PAPER" xfId="282"/>
    <cellStyle name="差_县级基础数据" xfId="283"/>
    <cellStyle name="Moneda [0]_96 Risk" xfId="284"/>
    <cellStyle name="差_2009年一般性转移支付标准工资_奖励补助测算7.23" xfId="285"/>
    <cellStyle name="Moneda_96 Risk" xfId="286"/>
    <cellStyle name="New Times Roman" xfId="287"/>
    <cellStyle name="no dec" xfId="288"/>
    <cellStyle name="Non défini" xfId="289"/>
    <cellStyle name="Norma,_laroux_4_营业在建 (2)_E21" xfId="290"/>
    <cellStyle name="Normal 2" xfId="291"/>
    <cellStyle name="差_2009年一般性转移支付标准工资_地方配套按人均增幅控制8.31（调整结案率后）xl" xfId="292"/>
    <cellStyle name="Normal_!!!GO" xfId="293"/>
    <cellStyle name="好_历年教师人数" xfId="294"/>
    <cellStyle name="差_2009年一般性转移支付标准工资_~5676413" xfId="295"/>
    <cellStyle name="Normal_Book1" xfId="296"/>
    <cellStyle name="Note" xfId="297"/>
    <cellStyle name="Output" xfId="298"/>
    <cellStyle name="Percent_!!!GO" xfId="299"/>
    <cellStyle name="标题 5" xfId="300"/>
    <cellStyle name="好_第一部分：综合全" xfId="301"/>
    <cellStyle name="Pourcentage_pldt" xfId="302"/>
    <cellStyle name="强调文字颜色 4" xfId="303"/>
    <cellStyle name="PSChar" xfId="304"/>
    <cellStyle name="PSDate" xfId="305"/>
    <cellStyle name="PSDec" xfId="306"/>
    <cellStyle name="差_总成绩" xfId="307"/>
    <cellStyle name="差_00省级(打印)" xfId="308"/>
    <cellStyle name="PSSpacer" xfId="309"/>
    <cellStyle name="Red" xfId="310"/>
    <cellStyle name="RowLevel_0" xfId="311"/>
    <cellStyle name="差_2008年县级公安保障标准落实奖励经费分配测算" xfId="312"/>
    <cellStyle name="sstot" xfId="313"/>
    <cellStyle name="Standard_AREAS" xfId="314"/>
    <cellStyle name="t_HVAC Equipment (3)" xfId="315"/>
    <cellStyle name="常规 2" xfId="316"/>
    <cellStyle name="Title" xfId="317"/>
    <cellStyle name="Total" xfId="318"/>
    <cellStyle name="Tusental (0)_pldt" xfId="319"/>
    <cellStyle name="Tusental_pldt" xfId="320"/>
    <cellStyle name="Valuta (0)_pldt" xfId="321"/>
    <cellStyle name="烹拳_ +Foil &amp; -FOIL &amp; PAPER" xfId="322"/>
    <cellStyle name="好_Book1_1_Book1" xfId="323"/>
    <cellStyle name="Warning Text" xfId="324"/>
    <cellStyle name="百分比 2" xfId="325"/>
    <cellStyle name="百分比 3" xfId="326"/>
    <cellStyle name="标题 1" xfId="327"/>
    <cellStyle name="百分比 4" xfId="328"/>
    <cellStyle name="捠壿_Region Orders (2)" xfId="329"/>
    <cellStyle name="통화 [0]_BOILER-CO1" xfId="330"/>
    <cellStyle name="未定义" xfId="331"/>
    <cellStyle name="编号" xfId="332"/>
    <cellStyle name="差_奖励补助测算5.22测试" xfId="333"/>
    <cellStyle name="标题" xfId="334"/>
    <cellStyle name="标题 1 2" xfId="335"/>
    <cellStyle name="标题 2" xfId="336"/>
    <cellStyle name="标题 3" xfId="337"/>
    <cellStyle name="标题 3 2" xfId="338"/>
    <cellStyle name="差_2007年政法部门业务指标" xfId="339"/>
    <cellStyle name="差_教师绩效工资测算表（离退休按各地上报数测算）2009年1月1日" xfId="340"/>
    <cellStyle name="差_2006年分析表" xfId="341"/>
    <cellStyle name="标题 4" xfId="342"/>
    <cellStyle name="标题 4 2" xfId="343"/>
    <cellStyle name="千位分隔 3" xfId="344"/>
    <cellStyle name="好_Book1_2" xfId="345"/>
    <cellStyle name="好_Book1_2_Book1" xfId="346"/>
    <cellStyle name="标题1" xfId="347"/>
    <cellStyle name="好_00省级(打印)" xfId="348"/>
    <cellStyle name="差_丽江汇总" xfId="349"/>
    <cellStyle name="表标题" xfId="350"/>
    <cellStyle name="差" xfId="351"/>
    <cellStyle name="差 2" xfId="352"/>
    <cellStyle name="差_~4190974" xfId="353"/>
    <cellStyle name="差_~5676413" xfId="354"/>
    <cellStyle name="差_00省级(定稿)" xfId="355"/>
    <cellStyle name="差_0502通海县" xfId="356"/>
    <cellStyle name="差_05玉溪" xfId="357"/>
    <cellStyle name="千分位_ 白土" xfId="358"/>
    <cellStyle name="差_1003牟定县" xfId="359"/>
    <cellStyle name="差_11大理" xfId="360"/>
    <cellStyle name="差_2、土地面积、人口、粮食产量基本情况" xfId="361"/>
    <cellStyle name="差_2006年水利统计指标统计表" xfId="362"/>
    <cellStyle name="差_2006年在职人员情况" xfId="363"/>
    <cellStyle name="好_县级基础数据" xfId="364"/>
    <cellStyle name="差_业务工作量指标" xfId="365"/>
    <cellStyle name="差_2007年可用财力" xfId="366"/>
    <cellStyle name="差_2007年人员分部门统计表" xfId="367"/>
    <cellStyle name="差_2008云南省分县市中小学教职工统计表（教育厅提供）" xfId="368"/>
    <cellStyle name="差_2009年一般性转移支付标准工资" xfId="369"/>
    <cellStyle name="差_下半年禁吸戒毒经费1000万元" xfId="370"/>
    <cellStyle name="差_2009年一般性转移支付标准工资_~4190974" xfId="371"/>
    <cellStyle name="超级链接" xfId="372"/>
    <cellStyle name="差_2009年一般性转移支付标准工资_不用软件计算9.1不考虑经费管理评价xl" xfId="373"/>
    <cellStyle name="差_2009年一般性转移支付标准工资_地方配套按人均增幅控制8.30xl" xfId="374"/>
    <cellStyle name="好_云南省2008年中小学教师人数统计表" xfId="375"/>
    <cellStyle name="差_2009年一般性转移支付标准工资_地方配套按人均增幅控制8.30一般预算平均增幅、人均可用财力平均增幅两次控制、社会治安系数调整、案件数调整xl" xfId="376"/>
    <cellStyle name="差_2009年一般性转移支付标准工资_奖励补助测算5.22测试" xfId="377"/>
    <cellStyle name="差_2009年一般性转移支付标准工资_奖励补助测算5.23新" xfId="378"/>
    <cellStyle name="差_2009年一般性转移支付标准工资_奖励补助测算7.25" xfId="379"/>
    <cellStyle name="差_2009年一般性转移支付标准工资_奖励补助测算7.25 (version 1) (version 1)" xfId="380"/>
    <cellStyle name="差_530629_2006年县级财政报表附表" xfId="381"/>
    <cellStyle name="一般_SGV" xfId="382"/>
    <cellStyle name="差_5334_2006年迪庆县级财政报表附表" xfId="383"/>
    <cellStyle name="差_Book1" xfId="384"/>
    <cellStyle name="好_地方配套按人均增幅控制8.31（调整结案率后）xl" xfId="385"/>
    <cellStyle name="差_地方配套按人均增幅控制8.30xl" xfId="386"/>
    <cellStyle name="差_Book1_1" xfId="387"/>
    <cellStyle name="差_Book1_1_Book1" xfId="388"/>
    <cellStyle name="差_Book1_2" xfId="389"/>
    <cellStyle name="好_2009年一般性转移支付标准工资_不用软件计算9.1不考虑经费管理评价xl" xfId="390"/>
    <cellStyle name="差_Book1_3" xfId="391"/>
    <cellStyle name="好_05玉溪" xfId="392"/>
    <cellStyle name="差_Book1_Book1" xfId="393"/>
    <cellStyle name="差_Book1_县公司" xfId="394"/>
    <cellStyle name="差_Book2" xfId="395"/>
    <cellStyle name="汇总" xfId="396"/>
    <cellStyle name="差_M01-2(州市补助收入)" xfId="397"/>
    <cellStyle name="差_M03" xfId="398"/>
    <cellStyle name="好_奖励补助测算5.22测试" xfId="399"/>
    <cellStyle name="差_不用软件计算9.1不考虑经费管理评价xl" xfId="400"/>
    <cellStyle name="差_财政供养人员" xfId="401"/>
    <cellStyle name="Followed Hyperlink" xfId="402"/>
    <cellStyle name="差_财政支出对上级的依赖程度" xfId="403"/>
    <cellStyle name="好_Book2" xfId="404"/>
    <cellStyle name="强调文字颜色 6 2" xfId="405"/>
    <cellStyle name="差_城建部门" xfId="406"/>
    <cellStyle name="差_地方配套按人均增幅控制8.30一般预算平均增幅、人均可用财力平均增幅两次控制、社会治安系数调整、案件数调整xl" xfId="407"/>
    <cellStyle name="差_第五部分(才淼、饶永宏）" xfId="408"/>
    <cellStyle name="差_第一部分：综合全" xfId="409"/>
    <cellStyle name="差_建行" xfId="410"/>
    <cellStyle name="差_高中教师人数（教育厅1.6日提供）" xfId="411"/>
    <cellStyle name="差_汇总" xfId="412"/>
    <cellStyle name="分级显示行_1_13区汇总" xfId="413"/>
    <cellStyle name="差_汇总-县级财政报表附表" xfId="414"/>
    <cellStyle name="好_县公司" xfId="415"/>
    <cellStyle name="差_基础数据分析" xfId="416"/>
    <cellStyle name="差_检验表" xfId="417"/>
    <cellStyle name="差_检验表（调整后）" xfId="418"/>
    <cellStyle name="差_奖励补助测算7.23" xfId="419"/>
    <cellStyle name="链接单元格" xfId="420"/>
    <cellStyle name="差_教育厅提供义务教育及高中教师人数（2009年1月6日）" xfId="421"/>
    <cellStyle name="差_历年教师人数" xfId="422"/>
    <cellStyle name="差_三季度－表二" xfId="423"/>
    <cellStyle name="差_卫生部门" xfId="424"/>
    <cellStyle name="好_M01-2(州市补助收入)" xfId="425"/>
    <cellStyle name="差_文体广播部门" xfId="426"/>
    <cellStyle name="差_下半年禁毒办案经费分配2544.3万元" xfId="427"/>
    <cellStyle name="貨幣 [0]_SGV" xfId="428"/>
    <cellStyle name="差_县级公安机关公用经费标准奖励测算方案（定稿）" xfId="429"/>
    <cellStyle name="好_奖励补助测算7.25 (version 1) (version 1)" xfId="430"/>
    <cellStyle name="好_1110洱源县" xfId="431"/>
    <cellStyle name="差_银行账户情况表_2010年12月" xfId="432"/>
    <cellStyle name="差_云南省2008年转移支付测算——州市本级考核部分及政策性测算" xfId="433"/>
    <cellStyle name="差_云南水利电力有限公司" xfId="434"/>
    <cellStyle name="警告文本" xfId="435"/>
    <cellStyle name="差_指标五" xfId="436"/>
    <cellStyle name="好_奖励补助测算5.23新" xfId="437"/>
    <cellStyle name="常规 2 2 2" xfId="438"/>
    <cellStyle name="常规 2 7" xfId="439"/>
    <cellStyle name="常规 2 8" xfId="440"/>
    <cellStyle name="输入 2" xfId="441"/>
    <cellStyle name="常规 7" xfId="442"/>
    <cellStyle name="常规 8" xfId="443"/>
    <cellStyle name="常规_Sheet1_总成绩" xfId="444"/>
    <cellStyle name="好" xfId="445"/>
    <cellStyle name="好 2" xfId="446"/>
    <cellStyle name="好_2007年检察院案件数" xfId="447"/>
    <cellStyle name="好_~4190974" xfId="448"/>
    <cellStyle name="好_~5676413" xfId="449"/>
    <cellStyle name="好_高中教师人数（教育厅1.6日提供）" xfId="450"/>
    <cellStyle name="好_银行账户情况表_2010年12月" xfId="451"/>
    <cellStyle name="好_2009年一般性转移支付标准工资_地方配套按人均增幅控制8.30xl" xfId="452"/>
    <cellStyle name="好_2、土地面积、人口、粮食产量基本情况" xfId="453"/>
    <cellStyle name="好_2006年基础数据" xfId="454"/>
    <cellStyle name="好_2006年全省财力计算表（中央、决算）" xfId="455"/>
    <cellStyle name="好_奖励补助测算5.24冯铸" xfId="456"/>
    <cellStyle name="好_2006年水利统计指标统计表" xfId="457"/>
    <cellStyle name="好_2006年在职人员情况" xfId="458"/>
    <cellStyle name="好_2007年可用财力" xfId="459"/>
    <cellStyle name="好_2007年政法部门业务指标" xfId="460"/>
    <cellStyle name="㼿㼿㼿㼿㼿㼿" xfId="461"/>
    <cellStyle name="好_2008云南省分县市中小学教职工统计表（教育厅提供）" xfId="462"/>
    <cellStyle name="霓付_ +Foil &amp; -FOIL &amp; PAPER" xfId="463"/>
    <cellStyle name="好_2009年一般性转移支付标准工资" xfId="464"/>
    <cellStyle name="好_2009年一般性转移支付标准工资_地方配套按人均增幅控制8.31（调整结案率后）xl" xfId="465"/>
    <cellStyle name="好_2009年一般性转移支付标准工资_奖励补助测算5.22测试" xfId="466"/>
    <cellStyle name="好_2009年一般性转移支付标准工资_奖励补助测算5.23新" xfId="467"/>
    <cellStyle name="好_2009年一般性转移支付标准工资_奖励补助测算5.24冯铸" xfId="468"/>
    <cellStyle name="好_2009年一般性转移支付标准工资_奖励补助测算7.23" xfId="469"/>
    <cellStyle name="好_2009年一般性转移支付标准工资_奖励补助测算7.25" xfId="470"/>
    <cellStyle name="好_2009年一般性转移支付标准工资_奖励补助测算7.25 (version 1) (version 1)" xfId="471"/>
    <cellStyle name="好_卫生部门" xfId="472"/>
    <cellStyle name="好_530623_2006年县级财政报表附表" xfId="473"/>
    <cellStyle name="好_530629_2006年县级财政报表附表" xfId="474"/>
    <cellStyle name="好_5334_2006年迪庆县级财政报表附表" xfId="475"/>
    <cellStyle name="好_Book1" xfId="476"/>
    <cellStyle name="千位分隔 2" xfId="477"/>
    <cellStyle name="好_Book1_1" xfId="478"/>
    <cellStyle name="好_Book1_3" xfId="479"/>
    <cellStyle name="好_Book1_Book1" xfId="480"/>
    <cellStyle name="好_Book1_银行账户情况表_2010年12月" xfId="481"/>
    <cellStyle name="好_财政支出对上级的依赖程度" xfId="482"/>
    <cellStyle name="汇总 2" xfId="483"/>
    <cellStyle name="好_城建部门" xfId="484"/>
    <cellStyle name="注释 2" xfId="485"/>
    <cellStyle name="好_地方配套按人均增幅控制8.30xl" xfId="486"/>
    <cellStyle name="好_地方配套按人均增幅控制8.30一般预算平均增幅、人均可用财力平均增幅两次控制、社会治安系数调整、案件数调整xl" xfId="487"/>
    <cellStyle name="好_汇总" xfId="488"/>
    <cellStyle name="好_检验表（调整后）" xfId="489"/>
    <cellStyle name="好_奖励补助测算7.23" xfId="490"/>
    <cellStyle name="好_教师绩效工资测算表（离退休按各地上报数测算）2009年1月1日" xfId="491"/>
    <cellStyle name="好_教育厅提供义务教育及高中教师人数（2009年1月6日）" xfId="492"/>
    <cellStyle name="好_丽江汇总" xfId="493"/>
    <cellStyle name="好_云南水利电力有限公司" xfId="494"/>
    <cellStyle name="好_文体广播部门" xfId="495"/>
    <cellStyle name="好_下半年禁吸戒毒经费1000万元" xfId="496"/>
    <cellStyle name="好_云南省2008年中小学教职工情况（教育厅提供20090101加工整理）" xfId="497"/>
    <cellStyle name="好_县级公安机关公用经费标准奖励测算方案（定稿）" xfId="498"/>
    <cellStyle name="好_义务教育阶段教职工人数（教育厅提供最终）" xfId="499"/>
    <cellStyle name="好_云南农村义务教育统计表" xfId="500"/>
    <cellStyle name="好_云南省2008年转移支付测算——州市本级考核部分及政策性测算" xfId="501"/>
    <cellStyle name="好_总成绩" xfId="502"/>
    <cellStyle name="后继超级链接" xfId="503"/>
    <cellStyle name="后继超链接" xfId="504"/>
    <cellStyle name="货币 2 2" xfId="505"/>
    <cellStyle name="貨幣_SGV" xfId="506"/>
    <cellStyle name="解释性文本" xfId="507"/>
    <cellStyle name="借出原因" xfId="508"/>
    <cellStyle name="链接单元格 2" xfId="509"/>
    <cellStyle name="普通_ 白土" xfId="510"/>
    <cellStyle name="千位[0]_ 方正PC" xfId="511"/>
    <cellStyle name="千位_ 方正PC" xfId="512"/>
    <cellStyle name="强调文字颜色 3" xfId="513"/>
    <cellStyle name="千位分隔[0] 2" xfId="514"/>
    <cellStyle name="钎霖_4岿角利" xfId="515"/>
    <cellStyle name="强调文字颜色 1" xfId="516"/>
    <cellStyle name="强调文字颜色 2 2" xfId="517"/>
    <cellStyle name="强调文字颜色 3 2" xfId="518"/>
    <cellStyle name="强调文字颜色 5" xfId="519"/>
    <cellStyle name="强调文字颜色 6" xfId="520"/>
    <cellStyle name="输出" xfId="521"/>
    <cellStyle name="输入" xfId="522"/>
    <cellStyle name="数量" xfId="523"/>
    <cellStyle name="数字" xfId="524"/>
    <cellStyle name="㼿㼿㼿㼿㼿㼿㼿㼿㼿㼿㼿?" xfId="525"/>
    <cellStyle name="小数" xfId="526"/>
    <cellStyle name="표준_0N-HANDLING " xfId="5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10.625" style="0" customWidth="1"/>
    <col min="4" max="4" width="10.50390625" style="0" customWidth="1"/>
    <col min="5" max="5" width="11.25390625" style="6" customWidth="1"/>
    <col min="6" max="6" width="8.375" style="7" customWidth="1"/>
    <col min="7" max="7" width="12.50390625" style="7" customWidth="1"/>
    <col min="8" max="8" width="11.50390625" style="0" customWidth="1"/>
  </cols>
  <sheetData>
    <row r="1" spans="1:8" ht="61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3.2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5.2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s="5" customFormat="1" ht="39.75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3" t="s">
        <v>10</v>
      </c>
    </row>
    <row r="5" spans="1:8" s="5" customFormat="1" ht="30" customHeight="1">
      <c r="A5" s="16">
        <v>1</v>
      </c>
      <c r="B5" s="17" t="s">
        <v>11</v>
      </c>
      <c r="C5" s="18">
        <v>70.2</v>
      </c>
      <c r="D5" s="19">
        <f>C5*0.5</f>
        <v>35.1</v>
      </c>
      <c r="E5" s="20">
        <v>73.22</v>
      </c>
      <c r="F5" s="19">
        <f>E5*0.5</f>
        <v>36.61</v>
      </c>
      <c r="G5" s="19">
        <f>D5+F5</f>
        <v>71.71000000000001</v>
      </c>
      <c r="H5" s="21"/>
    </row>
    <row r="6" spans="1:8" ht="34.5" customHeight="1">
      <c r="A6" s="12" t="s">
        <v>12</v>
      </c>
      <c r="B6" s="12"/>
      <c r="C6" s="12"/>
      <c r="D6" s="12"/>
      <c r="E6" s="12"/>
      <c r="F6" s="12"/>
      <c r="G6" s="12"/>
      <c r="H6" s="12"/>
    </row>
    <row r="7" spans="1:8" ht="39.75" customHeight="1">
      <c r="A7" s="13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5" t="s">
        <v>8</v>
      </c>
      <c r="G7" s="15" t="s">
        <v>9</v>
      </c>
      <c r="H7" s="13" t="s">
        <v>10</v>
      </c>
    </row>
    <row r="8" spans="1:8" ht="30" customHeight="1">
      <c r="A8" s="16">
        <v>1</v>
      </c>
      <c r="B8" s="17" t="s">
        <v>13</v>
      </c>
      <c r="C8" s="18">
        <v>71.75</v>
      </c>
      <c r="D8" s="19">
        <f>C8*0.5</f>
        <v>35.875</v>
      </c>
      <c r="E8" s="22">
        <v>76.98</v>
      </c>
      <c r="F8" s="19">
        <f>E8*0.5</f>
        <v>38.49</v>
      </c>
      <c r="G8" s="19">
        <f>D8+F8</f>
        <v>74.36500000000001</v>
      </c>
      <c r="H8" s="16"/>
    </row>
    <row r="9" spans="1:8" ht="29.25" customHeight="1">
      <c r="A9" s="12" t="s">
        <v>14</v>
      </c>
      <c r="B9" s="12"/>
      <c r="C9" s="12"/>
      <c r="D9" s="12"/>
      <c r="E9" s="12"/>
      <c r="F9" s="12"/>
      <c r="G9" s="12"/>
      <c r="H9" s="12"/>
    </row>
    <row r="10" spans="1:8" ht="34.5" customHeight="1">
      <c r="A10" s="13" t="s">
        <v>3</v>
      </c>
      <c r="B10" s="13" t="s">
        <v>4</v>
      </c>
      <c r="C10" s="13" t="s">
        <v>5</v>
      </c>
      <c r="D10" s="13" t="s">
        <v>6</v>
      </c>
      <c r="E10" s="14" t="s">
        <v>7</v>
      </c>
      <c r="F10" s="15" t="s">
        <v>8</v>
      </c>
      <c r="G10" s="15" t="s">
        <v>9</v>
      </c>
      <c r="H10" s="13" t="s">
        <v>10</v>
      </c>
    </row>
    <row r="11" spans="1:8" ht="30" customHeight="1">
      <c r="A11" s="13">
        <v>1</v>
      </c>
      <c r="B11" s="17" t="s">
        <v>15</v>
      </c>
      <c r="C11" s="18">
        <v>76.3</v>
      </c>
      <c r="D11" s="19">
        <f>C11*0.5</f>
        <v>38.15</v>
      </c>
      <c r="E11" s="22">
        <v>83.06</v>
      </c>
      <c r="F11" s="19">
        <f>E11*0.5</f>
        <v>41.53</v>
      </c>
      <c r="G11" s="19">
        <f>D11+F11</f>
        <v>79.68</v>
      </c>
      <c r="H11" s="13"/>
    </row>
    <row r="12" spans="1:8" ht="30" customHeight="1">
      <c r="A12" s="12" t="s">
        <v>16</v>
      </c>
      <c r="B12" s="12"/>
      <c r="C12" s="12"/>
      <c r="D12" s="12"/>
      <c r="E12" s="12"/>
      <c r="F12" s="12"/>
      <c r="G12" s="12"/>
      <c r="H12" s="12"/>
    </row>
    <row r="13" spans="1:8" ht="30" customHeight="1">
      <c r="A13" s="13" t="s">
        <v>3</v>
      </c>
      <c r="B13" s="13" t="s">
        <v>4</v>
      </c>
      <c r="C13" s="13" t="s">
        <v>5</v>
      </c>
      <c r="D13" s="13" t="s">
        <v>6</v>
      </c>
      <c r="E13" s="14" t="s">
        <v>7</v>
      </c>
      <c r="F13" s="15" t="s">
        <v>8</v>
      </c>
      <c r="G13" s="15" t="s">
        <v>9</v>
      </c>
      <c r="H13" s="13" t="s">
        <v>10</v>
      </c>
    </row>
    <row r="14" spans="1:8" ht="30" customHeight="1">
      <c r="A14" s="16">
        <v>1</v>
      </c>
      <c r="B14" s="17" t="s">
        <v>17</v>
      </c>
      <c r="C14" s="23">
        <v>67.25</v>
      </c>
      <c r="D14" s="19">
        <f>C14*0.5</f>
        <v>33.625</v>
      </c>
      <c r="E14" s="22">
        <v>78.7</v>
      </c>
      <c r="F14" s="19">
        <f>E14*0.5</f>
        <v>39.35</v>
      </c>
      <c r="G14" s="19">
        <f>D14+F14</f>
        <v>72.975</v>
      </c>
      <c r="H14" s="12"/>
    </row>
    <row r="15" spans="1:8" ht="31.5" customHeight="1">
      <c r="A15" s="24" t="s">
        <v>18</v>
      </c>
      <c r="B15" s="24"/>
      <c r="C15" s="24"/>
      <c r="D15" s="24"/>
      <c r="E15" s="24"/>
      <c r="F15" s="24"/>
      <c r="G15" s="24"/>
      <c r="H15" s="24"/>
    </row>
  </sheetData>
  <sheetProtection/>
  <mergeCells count="7">
    <mergeCell ref="A1:H1"/>
    <mergeCell ref="F2:H2"/>
    <mergeCell ref="A3:H3"/>
    <mergeCell ref="A6:H6"/>
    <mergeCell ref="A9:H9"/>
    <mergeCell ref="A12:H12"/>
    <mergeCell ref="A15:H15"/>
  </mergeCells>
  <printOptions horizontalCentered="1"/>
  <pageMargins left="0.41944444444444445" right="0.7479166666666667" top="0.45" bottom="0.19652777777777777" header="0.33958333333333335" footer="0.339583333333333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user</cp:lastModifiedBy>
  <cp:lastPrinted>2016-11-19T00:48:19Z</cp:lastPrinted>
  <dcterms:created xsi:type="dcterms:W3CDTF">2004-07-14T07:11:43Z</dcterms:created>
  <dcterms:modified xsi:type="dcterms:W3CDTF">2016-11-21T01:31:37Z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