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80" windowHeight="13650"/>
  </bookViews>
  <sheets>
    <sheet name="Sheet1" sheetId="1" r:id="rId1"/>
  </sheets>
  <calcPr calcId="144525"/>
</workbook>
</file>

<file path=xl/sharedStrings.xml><?xml version="1.0" encoding="utf-8"?>
<sst xmlns="http://schemas.openxmlformats.org/spreadsheetml/2006/main" count="41">
  <si>
    <t>2017年农村中、小学教师类岗位聘用人员分配去向及办法</t>
  </si>
  <si>
    <t>一、分配去向</t>
  </si>
  <si>
    <t>农村中学</t>
  </si>
  <si>
    <t>农村小学</t>
  </si>
  <si>
    <t>农村公办幼儿园</t>
  </si>
  <si>
    <t>合计</t>
  </si>
  <si>
    <t>不参与分配的学校</t>
  </si>
  <si>
    <t>语文</t>
  </si>
  <si>
    <t>数学</t>
  </si>
  <si>
    <t>英语</t>
  </si>
  <si>
    <t>物理</t>
  </si>
  <si>
    <t>美术</t>
  </si>
  <si>
    <t>音乐</t>
  </si>
  <si>
    <t>体育</t>
  </si>
  <si>
    <t>幼师</t>
  </si>
  <si>
    <t>壶天中心学校</t>
  </si>
  <si>
    <t>壶天中学、中心小学、山坪中学</t>
  </si>
  <si>
    <t>翻江中心学校</t>
  </si>
  <si>
    <t>翻江中学、大乐中学、岐山中学、中心小学</t>
  </si>
  <si>
    <t>棋梓中心学校</t>
  </si>
  <si>
    <t>中心小学、韶峰学校、镇中学</t>
  </si>
  <si>
    <t>毛田中心学校</t>
  </si>
  <si>
    <t>中心小学、崇山完小</t>
  </si>
  <si>
    <t>月山中心学校</t>
  </si>
  <si>
    <t>月山镇中学、先锋小学</t>
  </si>
  <si>
    <t>潭市中心学校</t>
  </si>
  <si>
    <t>潭市镇中学、明德小学</t>
  </si>
  <si>
    <t>金石中心学校</t>
  </si>
  <si>
    <t>中心小学、龙潭完小、益民学校</t>
  </si>
  <si>
    <t>金薮中心学校</t>
  </si>
  <si>
    <t>金薮中学、石板塘中学、阳光希望小学、马坪小学</t>
  </si>
  <si>
    <t>白田中心学校</t>
  </si>
  <si>
    <t>镇中学、沙田中学、中心小学、新苗小学</t>
  </si>
  <si>
    <t>中沙中心学校</t>
  </si>
  <si>
    <t>中沙镇中学、中心小学</t>
  </si>
  <si>
    <t>虞唐中心学校</t>
  </si>
  <si>
    <t>虞唐镇中学、中心小学</t>
  </si>
  <si>
    <t>栗山中心学校</t>
  </si>
  <si>
    <t>西山完小、栗山中学、中心小学</t>
  </si>
  <si>
    <t>二、分配办法</t>
  </si>
  <si>
    <t xml:space="preserve">    实行自主选择的分配办法。即：1.根据考试综合成绩的排名，按从高分到低分的次序由聘用人员本人按照同一招聘岗位自主选择分配单位乡镇中心学校（无分配计划的除外），每个招聘岗位综合成绩排名第一名的聘用人员选择后，由第二名再选择，依此类推。然后由乡镇中心学校分配到辖区内可参与分配的学校；2.如果综合成绩相同，按笔试总成绩排名；3.户籍在毛田、壶天、翻江、金薮、金石、中沙的聘用人员按此办法分配在外乡镇时，在乡镇编制计划内按程序批准后可选择回户籍所在乡镇可分配的学校工作。</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</si>
</sst>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2"/>
      <name val="宋体"/>
      <charset val="134"/>
    </font>
    <font>
      <sz val="18"/>
      <name val="黑体"/>
      <charset val="134"/>
    </font>
    <font>
      <b/>
      <sz val="12"/>
      <name val="宋体"/>
      <charset val="134"/>
    </font>
    <font>
      <sz val="11"/>
      <name val="宋体"/>
      <charset val="134"/>
    </font>
    <font>
      <b/>
      <sz val="11"/>
      <color theme="1"/>
      <name val="宋体"/>
      <charset val="0"/>
      <scheme val="minor"/>
    </font>
    <font>
      <sz val="11"/>
      <color rgb="FFFF00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FA7D00"/>
      <name val="宋体"/>
      <charset val="0"/>
      <scheme val="minor"/>
    </font>
    <font>
      <sz val="11"/>
      <color theme="1"/>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6" borderId="0" applyNumberFormat="0" applyBorder="0" applyAlignment="0" applyProtection="0">
      <alignment vertical="center"/>
    </xf>
    <xf numFmtId="0" fontId="12"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2" borderId="0" applyNumberFormat="0" applyBorder="0" applyAlignment="0" applyProtection="0">
      <alignment vertical="center"/>
    </xf>
    <xf numFmtId="0" fontId="9" fillId="2" borderId="0" applyNumberFormat="0" applyBorder="0" applyAlignment="0" applyProtection="0">
      <alignment vertical="center"/>
    </xf>
    <xf numFmtId="43" fontId="0" fillId="0" borderId="0" applyFont="0" applyFill="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13" applyNumberFormat="0" applyFont="0" applyAlignment="0" applyProtection="0">
      <alignment vertical="center"/>
    </xf>
    <xf numFmtId="0" fontId="15" fillId="23"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8" applyNumberFormat="0" applyFill="0" applyAlignment="0" applyProtection="0">
      <alignment vertical="center"/>
    </xf>
    <xf numFmtId="0" fontId="17" fillId="0" borderId="8" applyNumberFormat="0" applyFill="0" applyAlignment="0" applyProtection="0">
      <alignment vertical="center"/>
    </xf>
    <xf numFmtId="0" fontId="15" fillId="19" borderId="0" applyNumberFormat="0" applyBorder="0" applyAlignment="0" applyProtection="0">
      <alignment vertical="center"/>
    </xf>
    <xf numFmtId="0" fontId="8" fillId="0" borderId="10" applyNumberFormat="0" applyFill="0" applyAlignment="0" applyProtection="0">
      <alignment vertical="center"/>
    </xf>
    <xf numFmtId="0" fontId="15" fillId="18" borderId="0" applyNumberFormat="0" applyBorder="0" applyAlignment="0" applyProtection="0">
      <alignment vertical="center"/>
    </xf>
    <xf numFmtId="0" fontId="16" fillId="7" borderId="11" applyNumberFormat="0" applyAlignment="0" applyProtection="0">
      <alignment vertical="center"/>
    </xf>
    <xf numFmtId="0" fontId="20" fillId="7" borderId="9" applyNumberFormat="0" applyAlignment="0" applyProtection="0">
      <alignment vertical="center"/>
    </xf>
    <xf numFmtId="0" fontId="22" fillId="21" borderId="14" applyNumberFormat="0" applyAlignment="0" applyProtection="0">
      <alignment vertical="center"/>
    </xf>
    <xf numFmtId="0" fontId="19" fillId="15" borderId="0" applyNumberFormat="0" applyBorder="0" applyAlignment="0" applyProtection="0">
      <alignment vertical="center"/>
    </xf>
    <xf numFmtId="0" fontId="15" fillId="26" borderId="0" applyNumberFormat="0" applyBorder="0" applyAlignment="0" applyProtection="0">
      <alignment vertical="center"/>
    </xf>
    <xf numFmtId="0" fontId="18" fillId="0" borderId="12" applyNumberFormat="0" applyFill="0" applyAlignment="0" applyProtection="0">
      <alignment vertical="center"/>
    </xf>
    <xf numFmtId="0" fontId="5" fillId="0" borderId="7" applyNumberFormat="0" applyFill="0" applyAlignment="0" applyProtection="0">
      <alignment vertical="center"/>
    </xf>
    <xf numFmtId="0" fontId="13" fillId="5" borderId="0" applyNumberFormat="0" applyBorder="0" applyAlignment="0" applyProtection="0">
      <alignment vertical="center"/>
    </xf>
    <xf numFmtId="0" fontId="10" fillId="3" borderId="0" applyNumberFormat="0" applyBorder="0" applyAlignment="0" applyProtection="0">
      <alignment vertical="center"/>
    </xf>
    <xf numFmtId="0" fontId="19" fillId="28" borderId="0" applyNumberFormat="0" applyBorder="0" applyAlignment="0" applyProtection="0">
      <alignment vertical="center"/>
    </xf>
    <xf numFmtId="0" fontId="15" fillId="6" borderId="0" applyNumberFormat="0" applyBorder="0" applyAlignment="0" applyProtection="0">
      <alignment vertical="center"/>
    </xf>
    <xf numFmtId="0" fontId="19" fillId="14" borderId="0" applyNumberFormat="0" applyBorder="0" applyAlignment="0" applyProtection="0">
      <alignment vertical="center"/>
    </xf>
    <xf numFmtId="0" fontId="19" fillId="11" borderId="0" applyNumberFormat="0" applyBorder="0" applyAlignment="0" applyProtection="0">
      <alignment vertical="center"/>
    </xf>
    <xf numFmtId="0" fontId="19" fillId="27" borderId="0" applyNumberFormat="0" applyBorder="0" applyAlignment="0" applyProtection="0">
      <alignment vertical="center"/>
    </xf>
    <xf numFmtId="0" fontId="19" fillId="30" borderId="0" applyNumberFormat="0" applyBorder="0" applyAlignment="0" applyProtection="0">
      <alignment vertical="center"/>
    </xf>
    <xf numFmtId="0" fontId="15" fillId="32" borderId="0" applyNumberFormat="0" applyBorder="0" applyAlignment="0" applyProtection="0">
      <alignment vertical="center"/>
    </xf>
    <xf numFmtId="0" fontId="15" fillId="25" borderId="0" applyNumberFormat="0" applyBorder="0" applyAlignment="0" applyProtection="0">
      <alignment vertical="center"/>
    </xf>
    <xf numFmtId="0" fontId="19" fillId="13" borderId="0" applyNumberFormat="0" applyBorder="0" applyAlignment="0" applyProtection="0">
      <alignment vertical="center"/>
    </xf>
    <xf numFmtId="0" fontId="19" fillId="10" borderId="0" applyNumberFormat="0" applyBorder="0" applyAlignment="0" applyProtection="0">
      <alignment vertical="center"/>
    </xf>
    <xf numFmtId="0" fontId="15" fillId="24" borderId="0" applyNumberFormat="0" applyBorder="0" applyAlignment="0" applyProtection="0">
      <alignment vertical="center"/>
    </xf>
    <xf numFmtId="0" fontId="19" fillId="29" borderId="0" applyNumberFormat="0" applyBorder="0" applyAlignment="0" applyProtection="0">
      <alignment vertical="center"/>
    </xf>
    <xf numFmtId="0" fontId="15" fillId="22" borderId="0" applyNumberFormat="0" applyBorder="0" applyAlignment="0" applyProtection="0">
      <alignment vertical="center"/>
    </xf>
    <xf numFmtId="0" fontId="15" fillId="31" borderId="0" applyNumberFormat="0" applyBorder="0" applyAlignment="0" applyProtection="0">
      <alignment vertical="center"/>
    </xf>
    <xf numFmtId="0" fontId="19" fillId="9" borderId="0" applyNumberFormat="0" applyBorder="0" applyAlignment="0" applyProtection="0">
      <alignment vertical="center"/>
    </xf>
    <xf numFmtId="0" fontId="15" fillId="17" borderId="0" applyNumberFormat="0" applyBorder="0" applyAlignment="0" applyProtection="0">
      <alignment vertical="center"/>
    </xf>
  </cellStyleXfs>
  <cellXfs count="22">
    <xf numFmtId="0" fontId="0" fillId="0" borderId="0" xfId="0">
      <alignment vertical="center"/>
    </xf>
    <xf numFmtId="0"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3"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0" xfId="0" applyNumberFormat="1" applyFont="1" applyFill="1" applyBorder="1" applyAlignment="1">
      <alignment horizontal="left" vertical="center" wrapText="1"/>
    </xf>
    <xf numFmtId="0" fontId="1" fillId="0" borderId="0" xfId="0" applyFont="1" applyFill="1" applyBorder="1" applyAlignment="1">
      <alignment vertical="center"/>
    </xf>
    <xf numFmtId="0" fontId="1" fillId="0" borderId="2"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1" fillId="0" borderId="6"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381000</xdr:colOff>
      <xdr:row>2</xdr:row>
      <xdr:rowOff>57150</xdr:rowOff>
    </xdr:from>
    <xdr:to>
      <xdr:col>2</xdr:col>
      <xdr:colOff>28575</xdr:colOff>
      <xdr:row>2</xdr:row>
      <xdr:rowOff>276225</xdr:rowOff>
    </xdr:to>
    <xdr:sp>
      <xdr:nvSpPr>
        <xdr:cNvPr id="2" name="Text Box 5"/>
        <xdr:cNvSpPr txBox="1">
          <a:spLocks noChangeArrowheads="1"/>
        </xdr:cNvSpPr>
      </xdr:nvSpPr>
      <xdr:spPr>
        <a:xfrm>
          <a:off x="590550" y="614680"/>
          <a:ext cx="781050" cy="219075"/>
        </a:xfrm>
        <a:prstGeom prst="rect">
          <a:avLst/>
        </a:prstGeom>
        <a:noFill/>
        <a:ln w="9525">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strike="noStrike">
              <a:solidFill>
                <a:srgbClr val="000000"/>
              </a:solidFill>
              <a:latin typeface="宋体" panose="02010600030101010101" pitchFamily="7" charset="-122"/>
              <a:ea typeface="宋体" panose="02010600030101010101" pitchFamily="7" charset="-122"/>
            </a:rPr>
            <a:t>招聘岗位</a:t>
          </a:r>
          <a:endParaRPr lang="zh-CN" altLang="en-US" sz="1200" b="0" i="0" strike="noStrike">
            <a:solidFill>
              <a:srgbClr val="000000"/>
            </a:solidFill>
            <a:latin typeface="宋体" panose="02010600030101010101" pitchFamily="7" charset="-122"/>
            <a:ea typeface="宋体" panose="02010600030101010101" pitchFamily="7" charset="-122"/>
          </a:endParaRPr>
        </a:p>
      </xdr:txBody>
    </xdr:sp>
    <xdr:clientData/>
  </xdr:twoCellAnchor>
  <xdr:twoCellAnchor>
    <xdr:from>
      <xdr:col>1</xdr:col>
      <xdr:colOff>66675</xdr:colOff>
      <xdr:row>3</xdr:row>
      <xdr:rowOff>114300</xdr:rowOff>
    </xdr:from>
    <xdr:to>
      <xdr:col>1</xdr:col>
      <xdr:colOff>762000</xdr:colOff>
      <xdr:row>3</xdr:row>
      <xdr:rowOff>323850</xdr:rowOff>
    </xdr:to>
    <xdr:sp>
      <xdr:nvSpPr>
        <xdr:cNvPr id="3" name="Text Box 6"/>
        <xdr:cNvSpPr txBox="1">
          <a:spLocks noChangeArrowheads="1"/>
        </xdr:cNvSpPr>
      </xdr:nvSpPr>
      <xdr:spPr>
        <a:xfrm>
          <a:off x="276225" y="1179195"/>
          <a:ext cx="695325" cy="209550"/>
        </a:xfrm>
        <a:prstGeom prst="rect">
          <a:avLst/>
        </a:prstGeom>
        <a:solidFill>
          <a:srgbClr val="FFFFFF"/>
        </a:solidFill>
        <a:ln w="9525">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strike="noStrike">
              <a:solidFill>
                <a:srgbClr val="000000"/>
              </a:solidFill>
              <a:latin typeface="宋体" panose="02010600030101010101" pitchFamily="7" charset="-122"/>
              <a:ea typeface="宋体" panose="02010600030101010101" pitchFamily="7" charset="-122"/>
            </a:rPr>
            <a:t>分配单位</a:t>
          </a:r>
          <a:endParaRPr lang="zh-CN" altLang="en-US" sz="1200" b="0" i="0" strike="noStrike">
            <a:solidFill>
              <a:srgbClr val="000000"/>
            </a:solidFill>
            <a:latin typeface="宋体" panose="02010600030101010101" pitchFamily="7" charset="-122"/>
            <a:ea typeface="宋体" panose="02010600030101010101" pitchFamily="7" charset="-122"/>
          </a:endParaRPr>
        </a:p>
      </xdr:txBody>
    </xdr:sp>
    <xdr:clientData/>
  </xdr:twoCellAnchor>
  <xdr:twoCellAnchor>
    <xdr:from>
      <xdr:col>1</xdr:col>
      <xdr:colOff>10160</xdr:colOff>
      <xdr:row>2</xdr:row>
      <xdr:rowOff>0</xdr:rowOff>
    </xdr:from>
    <xdr:to>
      <xdr:col>2</xdr:col>
      <xdr:colOff>28575</xdr:colOff>
      <xdr:row>3</xdr:row>
      <xdr:rowOff>342900</xdr:rowOff>
    </xdr:to>
    <xdr:sp>
      <xdr:nvSpPr>
        <xdr:cNvPr id="4" name="Line 7"/>
        <xdr:cNvSpPr/>
      </xdr:nvSpPr>
      <xdr:spPr>
        <a:xfrm>
          <a:off x="219710" y="557530"/>
          <a:ext cx="1151890" cy="850265"/>
        </a:xfrm>
        <a:prstGeom prst="line">
          <a:avLst/>
        </a:prstGeom>
        <a:ln w="9525" cap="flat" cmpd="sng">
          <a:solidFill>
            <a:srgbClr val="000000"/>
          </a:solidFill>
          <a:prstDash val="solid"/>
          <a:headEnd type="none" w="med" len="med"/>
          <a:tailEnd type="none" w="med" len="med"/>
        </a:ln>
      </xdr:spPr>
    </xdr:sp>
    <xdr:clientData/>
  </xdr:twoCellAnchor>
</xdr:wsDr>
</file>

<file path=xl/theme/theme1.xml><?xml version="1.0" encoding="utf-8"?>
<a:theme xmlns:a="http://schemas.openxmlformats.org/drawingml/2006/main" name="Office">
  <a:themeElements>
    <a:clrScheme name="Office">
      <a:dk1>
        <a:sysClr val="windowText" lastClr="555555"/>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19"/>
  <sheetViews>
    <sheetView tabSelected="1" workbookViewId="0">
      <selection activeCell="A1" sqref="A1:P1"/>
    </sheetView>
  </sheetViews>
  <sheetFormatPr defaultColWidth="9" defaultRowHeight="14.25"/>
  <cols>
    <col min="1" max="1" width="2.75" style="1" customWidth="1"/>
    <col min="2" max="2" width="14.875" style="1" customWidth="1"/>
    <col min="3" max="15" width="4.125" style="1" customWidth="1"/>
    <col min="16" max="16" width="43.25" style="4" customWidth="1"/>
    <col min="17" max="254" width="9" style="1" customWidth="1"/>
    <col min="255" max="16384" width="9" style="2"/>
  </cols>
  <sheetData>
    <row r="1" s="1" customFormat="1" ht="24.95" customHeight="1" spans="1:16">
      <c r="A1" s="5" t="s">
        <v>0</v>
      </c>
      <c r="B1" s="5"/>
      <c r="C1" s="5"/>
      <c r="D1" s="5"/>
      <c r="E1" s="5"/>
      <c r="F1" s="5"/>
      <c r="G1" s="5"/>
      <c r="H1" s="5"/>
      <c r="I1" s="5"/>
      <c r="J1" s="5"/>
      <c r="K1" s="5"/>
      <c r="L1" s="5"/>
      <c r="M1" s="5"/>
      <c r="N1" s="5"/>
      <c r="O1" s="5"/>
      <c r="P1" s="5"/>
    </row>
    <row r="2" s="2" customFormat="1" ht="18.95" customHeight="1" spans="1:16">
      <c r="A2" s="6" t="s">
        <v>1</v>
      </c>
      <c r="B2" s="6"/>
      <c r="C2" s="6"/>
      <c r="D2" s="6"/>
      <c r="E2" s="6"/>
      <c r="F2" s="6"/>
      <c r="G2" s="6"/>
      <c r="H2" s="6"/>
      <c r="I2" s="6"/>
      <c r="J2" s="6"/>
      <c r="K2" s="6"/>
      <c r="L2" s="6"/>
      <c r="M2" s="6"/>
      <c r="N2" s="6"/>
      <c r="O2" s="6"/>
      <c r="P2" s="6"/>
    </row>
    <row r="3" s="2" customFormat="1" ht="39.95" customHeight="1" spans="1:16">
      <c r="A3" s="7"/>
      <c r="B3" s="7"/>
      <c r="C3" s="8" t="s">
        <v>2</v>
      </c>
      <c r="D3" s="8"/>
      <c r="E3" s="8"/>
      <c r="F3" s="8"/>
      <c r="G3" s="8"/>
      <c r="H3" s="8" t="s">
        <v>3</v>
      </c>
      <c r="I3" s="8"/>
      <c r="J3" s="8"/>
      <c r="K3" s="8"/>
      <c r="L3" s="8"/>
      <c r="M3" s="13"/>
      <c r="N3" s="14" t="s">
        <v>4</v>
      </c>
      <c r="O3" s="15" t="s">
        <v>5</v>
      </c>
      <c r="P3" s="16" t="s">
        <v>6</v>
      </c>
    </row>
    <row r="4" s="3" customFormat="1" ht="27" customHeight="1" spans="1:16">
      <c r="A4" s="7"/>
      <c r="B4" s="7"/>
      <c r="C4" s="9" t="s">
        <v>7</v>
      </c>
      <c r="D4" s="9" t="s">
        <v>8</v>
      </c>
      <c r="E4" s="9" t="s">
        <v>9</v>
      </c>
      <c r="F4" s="9" t="s">
        <v>10</v>
      </c>
      <c r="G4" s="9" t="s">
        <v>11</v>
      </c>
      <c r="H4" s="9" t="s">
        <v>7</v>
      </c>
      <c r="I4" s="9" t="s">
        <v>8</v>
      </c>
      <c r="J4" s="9" t="s">
        <v>9</v>
      </c>
      <c r="K4" s="9" t="s">
        <v>12</v>
      </c>
      <c r="L4" s="9" t="s">
        <v>13</v>
      </c>
      <c r="M4" s="17" t="s">
        <v>11</v>
      </c>
      <c r="N4" s="9" t="s">
        <v>14</v>
      </c>
      <c r="O4" s="18"/>
      <c r="P4" s="19"/>
    </row>
    <row r="5" s="1" customFormat="1" ht="19.5" customHeight="1" spans="1:16">
      <c r="A5" s="10">
        <v>1</v>
      </c>
      <c r="B5" s="10" t="s">
        <v>15</v>
      </c>
      <c r="C5" s="10">
        <v>1</v>
      </c>
      <c r="D5" s="10">
        <v>1</v>
      </c>
      <c r="E5" s="10">
        <v>1</v>
      </c>
      <c r="F5" s="10"/>
      <c r="G5" s="10"/>
      <c r="H5" s="10">
        <v>4</v>
      </c>
      <c r="I5" s="10">
        <v>2</v>
      </c>
      <c r="J5" s="10">
        <v>2</v>
      </c>
      <c r="K5" s="10">
        <v>1</v>
      </c>
      <c r="L5" s="10">
        <v>1</v>
      </c>
      <c r="M5" s="10">
        <v>1</v>
      </c>
      <c r="N5" s="10">
        <v>1</v>
      </c>
      <c r="O5" s="10">
        <f t="shared" ref="O5:O17" si="0">SUM(C5:N5)</f>
        <v>15</v>
      </c>
      <c r="P5" s="20" t="s">
        <v>16</v>
      </c>
    </row>
    <row r="6" s="1" customFormat="1" ht="19.5" customHeight="1" spans="1:16">
      <c r="A6" s="10">
        <v>2</v>
      </c>
      <c r="B6" s="10" t="s">
        <v>17</v>
      </c>
      <c r="C6" s="10">
        <v>1</v>
      </c>
      <c r="D6" s="10">
        <v>1</v>
      </c>
      <c r="E6" s="10">
        <v>1</v>
      </c>
      <c r="F6" s="10">
        <v>1</v>
      </c>
      <c r="G6" s="10">
        <v>1</v>
      </c>
      <c r="H6" s="10">
        <v>5</v>
      </c>
      <c r="I6" s="10">
        <v>3</v>
      </c>
      <c r="J6" s="10">
        <v>1</v>
      </c>
      <c r="K6" s="10">
        <v>1</v>
      </c>
      <c r="L6" s="10"/>
      <c r="M6" s="10"/>
      <c r="N6" s="10"/>
      <c r="O6" s="10">
        <f t="shared" si="0"/>
        <v>15</v>
      </c>
      <c r="P6" s="20" t="s">
        <v>18</v>
      </c>
    </row>
    <row r="7" s="1" customFormat="1" ht="19.5" customHeight="1" spans="1:16">
      <c r="A7" s="10">
        <v>3</v>
      </c>
      <c r="B7" s="10" t="s">
        <v>19</v>
      </c>
      <c r="C7" s="10"/>
      <c r="D7" s="10"/>
      <c r="E7" s="10"/>
      <c r="F7" s="10"/>
      <c r="G7" s="10"/>
      <c r="H7" s="10">
        <v>1</v>
      </c>
      <c r="I7" s="10">
        <v>1</v>
      </c>
      <c r="J7" s="10"/>
      <c r="K7" s="10"/>
      <c r="L7" s="10">
        <v>1</v>
      </c>
      <c r="M7" s="10"/>
      <c r="N7" s="10">
        <v>2</v>
      </c>
      <c r="O7" s="10">
        <f t="shared" si="0"/>
        <v>5</v>
      </c>
      <c r="P7" s="20" t="s">
        <v>20</v>
      </c>
    </row>
    <row r="8" s="1" customFormat="1" ht="19.5" customHeight="1" spans="1:16">
      <c r="A8" s="10">
        <v>4</v>
      </c>
      <c r="B8" s="10" t="s">
        <v>21</v>
      </c>
      <c r="C8" s="10">
        <v>1</v>
      </c>
      <c r="D8" s="10">
        <v>1</v>
      </c>
      <c r="E8" s="10">
        <v>1</v>
      </c>
      <c r="F8" s="10"/>
      <c r="G8" s="10"/>
      <c r="H8" s="10">
        <v>2</v>
      </c>
      <c r="I8" s="10">
        <v>5</v>
      </c>
      <c r="J8" s="10">
        <v>1</v>
      </c>
      <c r="K8" s="10">
        <v>1</v>
      </c>
      <c r="L8" s="10"/>
      <c r="M8" s="10"/>
      <c r="N8" s="10">
        <v>1</v>
      </c>
      <c r="O8" s="10">
        <f t="shared" si="0"/>
        <v>13</v>
      </c>
      <c r="P8" s="20" t="s">
        <v>22</v>
      </c>
    </row>
    <row r="9" s="1" customFormat="1" ht="19.5" customHeight="1" spans="1:16">
      <c r="A9" s="10">
        <v>5</v>
      </c>
      <c r="B9" s="10" t="s">
        <v>23</v>
      </c>
      <c r="C9" s="10"/>
      <c r="D9" s="10"/>
      <c r="E9" s="10"/>
      <c r="F9" s="10"/>
      <c r="G9" s="10"/>
      <c r="H9" s="10">
        <v>1</v>
      </c>
      <c r="I9" s="10">
        <v>2</v>
      </c>
      <c r="J9" s="10">
        <v>1</v>
      </c>
      <c r="K9" s="10"/>
      <c r="L9" s="10"/>
      <c r="M9" s="10">
        <v>1</v>
      </c>
      <c r="N9" s="10"/>
      <c r="O9" s="10">
        <f t="shared" si="0"/>
        <v>5</v>
      </c>
      <c r="P9" s="20" t="s">
        <v>24</v>
      </c>
    </row>
    <row r="10" s="1" customFormat="1" ht="19.5" customHeight="1" spans="1:16">
      <c r="A10" s="10">
        <v>6</v>
      </c>
      <c r="B10" s="10" t="s">
        <v>25</v>
      </c>
      <c r="C10" s="10">
        <v>1</v>
      </c>
      <c r="D10" s="10"/>
      <c r="E10" s="10"/>
      <c r="F10" s="10"/>
      <c r="G10" s="10"/>
      <c r="H10" s="10">
        <v>2</v>
      </c>
      <c r="I10" s="10">
        <v>3</v>
      </c>
      <c r="J10" s="10">
        <v>1</v>
      </c>
      <c r="K10" s="10"/>
      <c r="L10" s="10"/>
      <c r="M10" s="10">
        <v>1</v>
      </c>
      <c r="N10" s="10"/>
      <c r="O10" s="10">
        <f t="shared" si="0"/>
        <v>8</v>
      </c>
      <c r="P10" s="20" t="s">
        <v>26</v>
      </c>
    </row>
    <row r="11" s="1" customFormat="1" ht="19.5" customHeight="1" spans="1:16">
      <c r="A11" s="10">
        <v>7</v>
      </c>
      <c r="B11" s="10" t="s">
        <v>27</v>
      </c>
      <c r="C11" s="10"/>
      <c r="D11" s="10"/>
      <c r="E11" s="10"/>
      <c r="F11" s="10">
        <v>1</v>
      </c>
      <c r="G11" s="10"/>
      <c r="H11" s="10">
        <v>1</v>
      </c>
      <c r="I11" s="10">
        <v>1</v>
      </c>
      <c r="J11" s="10"/>
      <c r="K11" s="10"/>
      <c r="L11" s="10"/>
      <c r="M11" s="10"/>
      <c r="N11" s="10"/>
      <c r="O11" s="10">
        <f t="shared" si="0"/>
        <v>3</v>
      </c>
      <c r="P11" s="20" t="s">
        <v>28</v>
      </c>
    </row>
    <row r="12" s="1" customFormat="1" ht="19.5" customHeight="1" spans="1:16">
      <c r="A12" s="10">
        <v>8</v>
      </c>
      <c r="B12" s="10" t="s">
        <v>29</v>
      </c>
      <c r="C12" s="10">
        <v>1</v>
      </c>
      <c r="D12" s="10">
        <v>1</v>
      </c>
      <c r="E12" s="10">
        <v>1</v>
      </c>
      <c r="F12" s="10"/>
      <c r="G12" s="10"/>
      <c r="H12" s="10">
        <v>4</v>
      </c>
      <c r="I12" s="10">
        <v>2</v>
      </c>
      <c r="J12" s="10">
        <v>1</v>
      </c>
      <c r="K12" s="10">
        <v>1</v>
      </c>
      <c r="L12" s="10">
        <v>1</v>
      </c>
      <c r="M12" s="10"/>
      <c r="N12" s="10">
        <v>1</v>
      </c>
      <c r="O12" s="10">
        <f t="shared" si="0"/>
        <v>13</v>
      </c>
      <c r="P12" s="20" t="s">
        <v>30</v>
      </c>
    </row>
    <row r="13" s="1" customFormat="1" ht="19.5" customHeight="1" spans="1:16">
      <c r="A13" s="10">
        <v>9</v>
      </c>
      <c r="B13" s="10" t="s">
        <v>31</v>
      </c>
      <c r="C13" s="10"/>
      <c r="D13" s="10"/>
      <c r="E13" s="10"/>
      <c r="F13" s="10">
        <v>1</v>
      </c>
      <c r="G13" s="10"/>
      <c r="H13" s="10">
        <v>2</v>
      </c>
      <c r="I13" s="10">
        <v>2</v>
      </c>
      <c r="J13" s="10"/>
      <c r="K13" s="10"/>
      <c r="L13" s="10">
        <v>1</v>
      </c>
      <c r="M13" s="10">
        <v>1</v>
      </c>
      <c r="N13" s="21"/>
      <c r="O13" s="10">
        <f t="shared" si="0"/>
        <v>7</v>
      </c>
      <c r="P13" s="20" t="s">
        <v>32</v>
      </c>
    </row>
    <row r="14" s="1" customFormat="1" ht="19.5" customHeight="1" spans="1:16">
      <c r="A14" s="10">
        <v>10</v>
      </c>
      <c r="B14" s="10" t="s">
        <v>33</v>
      </c>
      <c r="C14" s="10"/>
      <c r="D14" s="10"/>
      <c r="E14" s="10"/>
      <c r="F14" s="10">
        <v>1</v>
      </c>
      <c r="G14" s="10"/>
      <c r="H14" s="10">
        <v>1</v>
      </c>
      <c r="I14" s="10">
        <v>2</v>
      </c>
      <c r="J14" s="10">
        <v>1</v>
      </c>
      <c r="K14" s="10"/>
      <c r="L14" s="10"/>
      <c r="M14" s="10"/>
      <c r="N14" s="10"/>
      <c r="O14" s="10">
        <f t="shared" si="0"/>
        <v>5</v>
      </c>
      <c r="P14" s="20" t="s">
        <v>34</v>
      </c>
    </row>
    <row r="15" s="1" customFormat="1" ht="19.5" customHeight="1" spans="1:16">
      <c r="A15" s="10">
        <v>11</v>
      </c>
      <c r="B15" s="10" t="s">
        <v>35</v>
      </c>
      <c r="C15" s="10"/>
      <c r="D15" s="10">
        <v>1</v>
      </c>
      <c r="E15" s="10"/>
      <c r="F15" s="10"/>
      <c r="G15" s="10"/>
      <c r="H15" s="10">
        <v>1</v>
      </c>
      <c r="I15" s="10">
        <v>1</v>
      </c>
      <c r="J15" s="10">
        <v>1</v>
      </c>
      <c r="K15" s="10"/>
      <c r="L15" s="10"/>
      <c r="M15" s="10"/>
      <c r="N15" s="10"/>
      <c r="O15" s="10">
        <f t="shared" si="0"/>
        <v>4</v>
      </c>
      <c r="P15" s="20" t="s">
        <v>36</v>
      </c>
    </row>
    <row r="16" s="1" customFormat="1" ht="19.5" customHeight="1" spans="1:16">
      <c r="A16" s="10">
        <v>12</v>
      </c>
      <c r="B16" s="10" t="s">
        <v>37</v>
      </c>
      <c r="C16" s="10"/>
      <c r="D16" s="10"/>
      <c r="E16" s="10">
        <v>1</v>
      </c>
      <c r="F16" s="10"/>
      <c r="G16" s="10"/>
      <c r="H16" s="10">
        <v>1</v>
      </c>
      <c r="I16" s="10">
        <v>1</v>
      </c>
      <c r="J16" s="10"/>
      <c r="K16" s="10"/>
      <c r="L16" s="10"/>
      <c r="M16" s="10"/>
      <c r="N16" s="10"/>
      <c r="O16" s="10">
        <f t="shared" si="0"/>
        <v>3</v>
      </c>
      <c r="P16" s="20" t="s">
        <v>38</v>
      </c>
    </row>
    <row r="17" s="1" customFormat="1" ht="18" customHeight="1" spans="1:16">
      <c r="A17" s="10"/>
      <c r="B17" s="10" t="s">
        <v>5</v>
      </c>
      <c r="C17" s="10">
        <f t="shared" ref="C17:N17" si="1">SUM(C5:C16)</f>
        <v>5</v>
      </c>
      <c r="D17" s="10">
        <f t="shared" si="1"/>
        <v>5</v>
      </c>
      <c r="E17" s="10">
        <f t="shared" si="1"/>
        <v>5</v>
      </c>
      <c r="F17" s="10">
        <f t="shared" si="1"/>
        <v>4</v>
      </c>
      <c r="G17" s="10">
        <f t="shared" si="1"/>
        <v>1</v>
      </c>
      <c r="H17" s="10">
        <f t="shared" si="1"/>
        <v>25</v>
      </c>
      <c r="I17" s="10">
        <f t="shared" si="1"/>
        <v>25</v>
      </c>
      <c r="J17" s="10">
        <f t="shared" si="1"/>
        <v>9</v>
      </c>
      <c r="K17" s="10">
        <f t="shared" si="1"/>
        <v>4</v>
      </c>
      <c r="L17" s="10">
        <f t="shared" si="1"/>
        <v>4</v>
      </c>
      <c r="M17" s="10">
        <f t="shared" si="1"/>
        <v>4</v>
      </c>
      <c r="N17" s="10">
        <f t="shared" si="1"/>
        <v>5</v>
      </c>
      <c r="O17" s="10">
        <f t="shared" si="0"/>
        <v>96</v>
      </c>
      <c r="P17" s="20"/>
    </row>
    <row r="18" s="2" customFormat="1" ht="20.1" customHeight="1" spans="1:16">
      <c r="A18" s="6" t="s">
        <v>39</v>
      </c>
      <c r="B18" s="6"/>
      <c r="C18" s="6"/>
      <c r="D18" s="6"/>
      <c r="E18" s="6"/>
      <c r="F18" s="6"/>
      <c r="G18" s="6"/>
      <c r="H18" s="6"/>
      <c r="I18" s="6"/>
      <c r="J18" s="6"/>
      <c r="K18" s="6"/>
      <c r="L18" s="6"/>
      <c r="M18" s="6"/>
      <c r="N18" s="6"/>
      <c r="O18" s="6"/>
      <c r="P18" s="6"/>
    </row>
    <row r="19" s="2" customFormat="1" ht="75.95" customHeight="1" spans="1:16">
      <c r="A19" s="11" t="s">
        <v>40</v>
      </c>
      <c r="B19" s="12"/>
      <c r="C19" s="12"/>
      <c r="D19" s="12"/>
      <c r="E19" s="12"/>
      <c r="F19" s="12"/>
      <c r="G19" s="12"/>
      <c r="H19" s="12"/>
      <c r="I19" s="12"/>
      <c r="J19" s="12"/>
      <c r="K19" s="12"/>
      <c r="L19" s="12"/>
      <c r="M19" s="12"/>
      <c r="N19" s="12"/>
      <c r="O19" s="12"/>
      <c r="P19" s="12"/>
    </row>
  </sheetData>
  <mergeCells count="10">
    <mergeCell ref="A1:P1"/>
    <mergeCell ref="A2:P2"/>
    <mergeCell ref="C3:G3"/>
    <mergeCell ref="H3:M3"/>
    <mergeCell ref="A18:P18"/>
    <mergeCell ref="A19:P19"/>
    <mergeCell ref="A3:A4"/>
    <mergeCell ref="B3:B4"/>
    <mergeCell ref="O3:O4"/>
    <mergeCell ref="P3:P4"/>
  </mergeCell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2017-04-28T06:25:33Z</dcterms:created>
  <dcterms:modified xsi:type="dcterms:W3CDTF">2017-04-28T06:26:19Z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