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45" activeTab="0"/>
  </bookViews>
  <sheets>
    <sheet name="职位表 (2)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JGLB">#REF!</definedName>
    <definedName name="_xlnm.Print_Area" localSheetId="0">'职位表 (2)'!$A$1:$D$72</definedName>
    <definedName name="_xlnm.Print_Titles" localSheetId="0">'职位表 (2)'!$1:$4</definedName>
    <definedName name="XL">#REF!</definedName>
    <definedName name="XL_TJ">#REF!</definedName>
    <definedName name="XW">#REF!</definedName>
    <definedName name="ZWLB">#REF!</definedName>
    <definedName name="计划汇总表" localSheetId="0">'[1]计划统计【汇总】'!$A$4:$K$82</definedName>
    <definedName name="招聘单位" localSheetId="0">'[1]计划统计【汇总】'!$A$4:$A$82</definedName>
  </definedNames>
  <calcPr fullCalcOnLoad="1"/>
</workbook>
</file>

<file path=xl/sharedStrings.xml><?xml version="1.0" encoding="utf-8"?>
<sst xmlns="http://schemas.openxmlformats.org/spreadsheetml/2006/main" count="91" uniqueCount="76">
  <si>
    <t>附件1-2</t>
  </si>
  <si>
    <t>2017年德江县事业单位公开招聘工作人员招聘职位与选岗职位对应表</t>
  </si>
  <si>
    <t>职位代码</t>
  </si>
  <si>
    <t>招聘职位</t>
  </si>
  <si>
    <t>选岗职(岗)位</t>
  </si>
  <si>
    <t>选岗人数</t>
  </si>
  <si>
    <t>A08</t>
  </si>
  <si>
    <t>德江县乡镇事业单位工作人员（选岗职位）</t>
  </si>
  <si>
    <t>泉口镇农业服务中心工作人员</t>
  </si>
  <si>
    <t>沙溪乡农业服务中心扶贫开发站工作人员</t>
  </si>
  <si>
    <t>小计</t>
  </si>
  <si>
    <r>
      <t>A</t>
    </r>
    <r>
      <rPr>
        <sz val="9"/>
        <rFont val="宋体"/>
        <family val="0"/>
      </rPr>
      <t>09</t>
    </r>
  </si>
  <si>
    <t>泉口镇社会工作服务中心工作人员</t>
  </si>
  <si>
    <t>桶井乡社会工作服务中心工作人员</t>
  </si>
  <si>
    <t>潮砥镇社会工作服务中心工作人员</t>
  </si>
  <si>
    <t>高山镇社会工作服务中心工作人员</t>
  </si>
  <si>
    <t>枫香溪镇林业环保站工作人员</t>
  </si>
  <si>
    <t>平原镇社会工作服务中心工作人员</t>
  </si>
  <si>
    <t>长堡镇计划生育协会工作人员</t>
  </si>
  <si>
    <t>复兴镇科技宣教文化信息服务中心工作人员</t>
  </si>
  <si>
    <t>合兴镇食品药品监督管理站工作人员</t>
  </si>
  <si>
    <t>稳坪镇林业环保站工作人员</t>
  </si>
  <si>
    <t>共和镇社会工作服务中心工作人员</t>
  </si>
  <si>
    <t>荆角乡科技宣教文化信息服务中心工作人员</t>
  </si>
  <si>
    <t>煎茶镇计划生育协会工作人员</t>
  </si>
  <si>
    <t>龙泉乡社会工作服务中心工作人员</t>
  </si>
  <si>
    <t>德江县乡镇卫生院医务人员（选岗职位）</t>
  </si>
  <si>
    <t>稳坪镇中心卫生院医务人员</t>
  </si>
  <si>
    <t>长丰乡卫生院医务人员</t>
  </si>
  <si>
    <t>合兴镇卫生院医务人员</t>
  </si>
  <si>
    <t>平原镇中心卫生院医务人员</t>
  </si>
  <si>
    <t>沙溪乡中心卫生院医务人员</t>
  </si>
  <si>
    <t>B03</t>
  </si>
  <si>
    <t>德江县乡镇卫生院护理人员（选岗职位）</t>
  </si>
  <si>
    <t>沙溪乡中心卫生院护理人员</t>
  </si>
  <si>
    <t>楠杆乡卫生院护理人员</t>
  </si>
  <si>
    <t>长丰乡卫生院护理人员</t>
  </si>
  <si>
    <t>B04</t>
  </si>
  <si>
    <t>复兴镇中心卫生院医务人员</t>
  </si>
  <si>
    <t>长堡镇中心卫生院医务人员</t>
  </si>
  <si>
    <t>荆角乡卫生院医务人员</t>
  </si>
  <si>
    <t>潮砥镇卫生院医务人员</t>
  </si>
  <si>
    <t>桶井乡卫生院医务人员</t>
  </si>
  <si>
    <t>泉口镇卫生院医务人员</t>
  </si>
  <si>
    <t>楠杆乡卫生院医务人员</t>
  </si>
  <si>
    <t>C01</t>
  </si>
  <si>
    <t>德江县乡镇幼儿教师（选岗职位）</t>
  </si>
  <si>
    <t>枫香溪镇袁场幼儿园</t>
  </si>
  <si>
    <t>枫香溪镇长征幼儿园</t>
  </si>
  <si>
    <t>枫香溪镇枫溪幼儿园</t>
  </si>
  <si>
    <t>枫香溪镇袁场幼儿园（聘用后到本镇张家湾山村幼儿园任教）</t>
  </si>
  <si>
    <t>枫香溪镇袁场幼儿园（聘用后到本镇上坝山村幼儿园任教）</t>
  </si>
  <si>
    <t>长堡镇幼儿园（聘用后到本镇坝上幼儿园任教）</t>
  </si>
  <si>
    <t>荆角乡杉树幼儿园</t>
  </si>
  <si>
    <t>C02</t>
  </si>
  <si>
    <t>高山镇幼儿园（聘用后到本镇方家山村幼儿园任教）</t>
  </si>
  <si>
    <t>高山镇幼儿园（聘用后到本镇高桥山村幼儿园任教）</t>
  </si>
  <si>
    <t>楠杆乡中心幼儿园</t>
  </si>
  <si>
    <t>泉口镇中心幼儿园</t>
  </si>
  <si>
    <t>泉口镇中心幼儿园（聘用后到本镇银甲村山村幼儿园任教）</t>
  </si>
  <si>
    <t>泉口镇中心幼儿园（聘用后到本镇大土幼儿园任教）</t>
  </si>
  <si>
    <t>泉口镇中心幼儿园（聘用后到本镇先田村子弟坝山村幼儿园任教）</t>
  </si>
  <si>
    <t>泉口镇中心幼儿园（聘用后到本镇新塘村山村幼儿园任教）</t>
  </si>
  <si>
    <t>沙溪乡中心幼儿园（聘用后到本乡黄坝幼儿园任教）</t>
  </si>
  <si>
    <t>稳坪镇幼儿园（聘用后到本镇铁坑村山村幼儿园任教）</t>
  </si>
  <si>
    <t>桶井乡幼儿园（聘用后到本乡场坝山村幼儿园任教）</t>
  </si>
  <si>
    <t>桶井乡幼儿园（聘用后到本乡长江山村幼儿园任教）</t>
  </si>
  <si>
    <t>平原镇幼儿园（聘用后到本镇水车幼儿园任教）</t>
  </si>
  <si>
    <t>长丰乡幼儿园（聘用后到本乡堕坪幼儿园任教）</t>
  </si>
  <si>
    <t>长丰乡幼儿园（聘用后到本乡场湾幼儿园）</t>
  </si>
  <si>
    <t>--</t>
  </si>
  <si>
    <t>合计</t>
  </si>
  <si>
    <t>说明：本次报考选岗职位考生，在选岗环节参照本表选岗，以确认最终的聘用(工作)岗位。</t>
  </si>
  <si>
    <t>B01</t>
  </si>
  <si>
    <t>B02</t>
  </si>
  <si>
    <t>长丰乡农业服务中心工作人员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</si>
</sst>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4"/>
      <name val="方正小标宋简体"/>
      <family val="4"/>
    </font>
    <font>
      <b/>
      <sz val="20"/>
      <name val="方正小标宋简体"/>
      <family val="4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1"/>
      <color indexed="5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仿宋_GB2312"/>
      <family val="3"/>
    </font>
    <font>
      <sz val="11"/>
      <color theme="1"/>
      <name val="Calibri"/>
      <family val="0"/>
    </font>
    <font>
      <b/>
      <sz val="9"/>
      <color theme="1" tint="0.04998999834060669"/>
      <name val="宋体"/>
      <family val="0"/>
    </font>
    <font>
      <sz val="9"/>
      <name val="Calibri"/>
      <family val="0"/>
    </font>
    <font>
      <sz val="9"/>
      <color theme="1" tint="0.04998999834060669"/>
      <name val="宋体"/>
      <family val="0"/>
    </font>
    <font>
      <b/>
      <sz val="9"/>
      <color rgb="FFFF0000"/>
      <name val="Calibri"/>
      <family val="0"/>
    </font>
    <font>
      <b/>
      <sz val="10"/>
      <color rgb="FFFF000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>
      <alignment vertical="top"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>
      <alignment/>
      <protection/>
    </xf>
    <xf numFmtId="38" fontId="25" fillId="16" borderId="0" applyNumberFormat="0" applyBorder="0" applyAlignment="0" applyProtection="0"/>
    <xf numFmtId="10" fontId="25" fillId="17" borderId="1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1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6" applyNumberFormat="0" applyAlignment="0" applyProtection="0"/>
    <xf numFmtId="0" fontId="23" fillId="18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13" fillId="16" borderId="9" applyNumberFormat="0" applyAlignment="0" applyProtection="0"/>
    <xf numFmtId="0" fontId="20" fillId="7" borderId="6" applyNumberFormat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1" fillId="24" borderId="10" applyNumberFormat="0" applyFont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17" borderId="0" xfId="67" applyFont="1" applyFill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vertical="center"/>
      <protection hidden="1"/>
    </xf>
    <xf numFmtId="0" fontId="4" fillId="17" borderId="0" xfId="67" applyFont="1" applyFill="1" applyProtection="1">
      <alignment/>
      <protection hidden="1"/>
    </xf>
    <xf numFmtId="0" fontId="0" fillId="17" borderId="0" xfId="67" applyFont="1" applyFill="1" applyAlignment="1" applyProtection="1">
      <alignment horizontal="center" vertical="center"/>
      <protection hidden="1"/>
    </xf>
    <xf numFmtId="0" fontId="0" fillId="17" borderId="0" xfId="67" applyFont="1" applyFill="1" applyProtection="1">
      <alignment/>
      <protection hidden="1"/>
    </xf>
    <xf numFmtId="0" fontId="5" fillId="17" borderId="0" xfId="67" applyFont="1" applyFill="1" applyAlignment="1" applyProtection="1">
      <alignment horizontal="center" vertical="center" wrapText="1"/>
      <protection hidden="1"/>
    </xf>
    <xf numFmtId="0" fontId="6" fillId="17" borderId="0" xfId="67" applyNumberFormat="1" applyFont="1" applyFill="1" applyAlignment="1" applyProtection="1">
      <alignment horizontal="left" vertical="center"/>
      <protection hidden="1"/>
    </xf>
    <xf numFmtId="0" fontId="8" fillId="17" borderId="0" xfId="67" applyFont="1" applyFill="1" applyBorder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horizontal="center" vertical="center"/>
      <protection hidden="1"/>
    </xf>
    <xf numFmtId="0" fontId="43" fillId="25" borderId="1" xfId="0" applyNumberFormat="1" applyFont="1" applyFill="1" applyBorder="1" applyAlignment="1">
      <alignment horizontal="center" vertical="center" wrapText="1" shrinkToFit="1"/>
    </xf>
    <xf numFmtId="49" fontId="43" fillId="25" borderId="1" xfId="0" applyNumberFormat="1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center" vertical="center" wrapText="1"/>
    </xf>
    <xf numFmtId="0" fontId="44" fillId="26" borderId="1" xfId="68" applyNumberFormat="1" applyFont="1" applyFill="1" applyBorder="1" applyAlignment="1">
      <alignment horizontal="left" vertical="center" wrapText="1" indent="1"/>
      <protection/>
    </xf>
    <xf numFmtId="0" fontId="45" fillId="26" borderId="1" xfId="0" applyFont="1" applyFill="1" applyBorder="1" applyAlignment="1">
      <alignment horizontal="center" vertical="center" wrapText="1"/>
    </xf>
    <xf numFmtId="0" fontId="46" fillId="26" borderId="1" xfId="68" applyNumberFormat="1" applyFont="1" applyFill="1" applyBorder="1" applyAlignment="1">
      <alignment horizontal="center" vertical="center" wrapText="1"/>
      <protection/>
    </xf>
    <xf numFmtId="0" fontId="44" fillId="26" borderId="1" xfId="68" applyNumberFormat="1" applyFont="1" applyFill="1" applyBorder="1" applyAlignment="1">
      <alignment horizontal="center" vertical="center" wrapText="1"/>
      <protection/>
    </xf>
    <xf numFmtId="49" fontId="44" fillId="26" borderId="11" xfId="68" applyNumberFormat="1" applyFont="1" applyFill="1" applyBorder="1" applyAlignment="1">
      <alignment horizontal="center" vertical="center" wrapText="1"/>
      <protection/>
    </xf>
    <xf numFmtId="0" fontId="44" fillId="26" borderId="11" xfId="33" applyNumberFormat="1" applyFont="1" applyFill="1" applyBorder="1" applyAlignment="1">
      <alignment horizontal="center" vertical="center" wrapText="1"/>
    </xf>
    <xf numFmtId="0" fontId="46" fillId="27" borderId="1" xfId="0" applyNumberFormat="1" applyFont="1" applyFill="1" applyBorder="1" applyAlignment="1">
      <alignment horizontal="center" vertical="center" wrapText="1"/>
    </xf>
    <xf numFmtId="0" fontId="46" fillId="27" borderId="1" xfId="0" applyFont="1" applyFill="1" applyBorder="1" applyAlignment="1">
      <alignment horizontal="center" vertical="center" wrapText="1"/>
    </xf>
    <xf numFmtId="0" fontId="47" fillId="17" borderId="0" xfId="67" applyFont="1" applyFill="1" applyAlignment="1" applyProtection="1">
      <alignment horizontal="left" vertical="center"/>
      <protection hidden="1"/>
    </xf>
    <xf numFmtId="0" fontId="44" fillId="26" borderId="12" xfId="33" applyNumberFormat="1" applyFont="1" applyFill="1" applyBorder="1" applyAlignment="1">
      <alignment horizontal="center" vertical="center" wrapText="1"/>
    </xf>
    <xf numFmtId="0" fontId="44" fillId="26" borderId="13" xfId="33" applyNumberFormat="1" applyFont="1" applyFill="1" applyBorder="1" applyAlignment="1">
      <alignment horizontal="center" vertical="center" wrapText="1"/>
    </xf>
    <xf numFmtId="0" fontId="44" fillId="26" borderId="11" xfId="33" applyNumberFormat="1" applyFont="1" applyFill="1" applyBorder="1" applyAlignment="1">
      <alignment horizontal="center" vertical="center" wrapText="1"/>
    </xf>
    <xf numFmtId="49" fontId="44" fillId="26" borderId="1" xfId="68" applyNumberFormat="1" applyFont="1" applyFill="1" applyBorder="1" applyAlignment="1">
      <alignment horizontal="center" vertical="center" wrapText="1"/>
      <protection/>
    </xf>
    <xf numFmtId="49" fontId="44" fillId="26" borderId="12" xfId="68" applyNumberFormat="1" applyFont="1" applyFill="1" applyBorder="1" applyAlignment="1">
      <alignment horizontal="center" vertical="center" wrapText="1"/>
      <protection/>
    </xf>
    <xf numFmtId="49" fontId="44" fillId="26" borderId="13" xfId="68" applyNumberFormat="1" applyFont="1" applyFill="1" applyBorder="1" applyAlignment="1">
      <alignment horizontal="center" vertical="center" wrapText="1"/>
      <protection/>
    </xf>
    <xf numFmtId="49" fontId="44" fillId="26" borderId="11" xfId="68" applyNumberFormat="1" applyFont="1" applyFill="1" applyBorder="1" applyAlignment="1">
      <alignment horizontal="center" vertical="center" wrapText="1"/>
      <protection/>
    </xf>
    <xf numFmtId="0" fontId="45" fillId="26" borderId="12" xfId="0" applyNumberFormat="1" applyFont="1" applyFill="1" applyBorder="1" applyAlignment="1">
      <alignment horizontal="center" vertical="center" wrapText="1" shrinkToFit="1"/>
    </xf>
    <xf numFmtId="0" fontId="45" fillId="26" borderId="13" xfId="0" applyNumberFormat="1" applyFont="1" applyFill="1" applyBorder="1" applyAlignment="1">
      <alignment horizontal="center" vertical="center" wrapText="1" shrinkToFit="1"/>
    </xf>
    <xf numFmtId="0" fontId="45" fillId="26" borderId="11" xfId="0" applyNumberFormat="1" applyFont="1" applyFill="1" applyBorder="1" applyAlignment="1">
      <alignment horizontal="center" vertical="center" wrapText="1" shrinkToFit="1"/>
    </xf>
    <xf numFmtId="0" fontId="44" fillId="26" borderId="1" xfId="33" applyNumberFormat="1" applyFont="1" applyFill="1" applyBorder="1" applyAlignment="1">
      <alignment horizontal="center" vertical="center" wrapText="1"/>
    </xf>
    <xf numFmtId="0" fontId="44" fillId="26" borderId="1" xfId="33" applyNumberFormat="1" applyFont="1" applyFill="1" applyBorder="1" applyAlignment="1" applyProtection="1">
      <alignment horizontal="center" vertical="center" wrapText="1"/>
      <protection hidden="1"/>
    </xf>
    <xf numFmtId="0" fontId="7" fillId="17" borderId="0" xfId="67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_Book1" xfId="15"/>
    <cellStyle name="_Book1_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4 2" xfId="34"/>
    <cellStyle name="60% - 强调文字颜色 5" xfId="35"/>
    <cellStyle name="60% - 强调文字颜色 6" xfId="36"/>
    <cellStyle name="ColLevel_0" xfId="37"/>
    <cellStyle name="e鯪9Y_x000B_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RowLevel_0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2" xfId="54"/>
    <cellStyle name="常规 13" xfId="55"/>
    <cellStyle name="常规 15" xfId="56"/>
    <cellStyle name="常规 17" xfId="57"/>
    <cellStyle name="常规 18" xfId="58"/>
    <cellStyle name="常规 2" xfId="59"/>
    <cellStyle name="常规 3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常规_2012_5_9网传  整理后的   2012年高中阶段教师招考岗位设置表" xfId="67"/>
    <cellStyle name="常规_整合表 (2)" xfId="68"/>
    <cellStyle name="Hyperlink" xfId="69"/>
    <cellStyle name="好" xfId="70"/>
    <cellStyle name="汇总" xfId="71"/>
    <cellStyle name="Currency" xfId="72"/>
    <cellStyle name="Currency [0]" xfId="73"/>
    <cellStyle name="货币[0] 2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8\00&#20849;&#20139;&#25991;&#20214;\01&#21150;&#20844;&#19994;&#21153;\&#24405;&#29992;&#35843;&#37197;&#25991;&#20214;\01&#12304;&#26032;&#22686;&#12305;________&#9650;&#26032;&#22686;&#20154;&#21592;_&#20844;&#24320;&#25307;&#65288;&#24341;&#65289;&#32856;\2015&#25307;&#32856;&#19982;&#36873;&#35843;\10&#32452;&#22242;&#21442;&#21152;&#33487;&#24030;&#24066;2015&#24180;&#26149;&#23395;&#20154;&#25165;&#20132;&#27969;&#22823;&#20250;&#25307;&#32856;(&#24341;&#36827;)&#20154;&#25165;&#30340;&#36890;&#30693;\03&#32463;&#25919;&#24220;&#21516;&#24847;%20&#24066;&#23616;&#23457;&#25209;&#30340;&#26041;&#26696;\&#20020;&#26102;\2013&#24180;&#24503;&#27743;&#21439;&#20844;&#24320;&#25307;&#32856;&#20065;(&#38215;)&#20107;&#19994;&#21333;&#20301;&#24037;&#20316;&#20154;&#21592;%20&#27719;&#24635;%20&#31532;&#22235;&#27425;&#25253;&#24066;&#23616;%20&#24066;&#23616;&#32467;&#26500;&#23545;&#25509;&#29256;%20&#33258;&#2999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【汇总】"/>
      <sheetName val="计划统计【汇总】"/>
      <sheetName val="乡镇空编"/>
      <sheetName val="素材"/>
      <sheetName val="问题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72"/>
  <sheetViews>
    <sheetView showZeros="0" tabSelected="1" zoomScale="115" zoomScaleNormal="115" zoomScaleSheetLayoutView="110" zoomScalePageLayoutView="0" workbookViewId="0" topLeftCell="A1">
      <selection activeCell="G16" sqref="G16"/>
    </sheetView>
  </sheetViews>
  <sheetFormatPr defaultColWidth="9.00390625" defaultRowHeight="35.25" customHeight="1"/>
  <cols>
    <col min="1" max="1" width="7.625" style="4" customWidth="1"/>
    <col min="2" max="2" width="17.25390625" style="4" customWidth="1"/>
    <col min="3" max="3" width="47.50390625" style="5" customWidth="1"/>
    <col min="4" max="4" width="8.25390625" style="6" customWidth="1"/>
    <col min="5" max="16384" width="9.00390625" style="5" customWidth="1"/>
  </cols>
  <sheetData>
    <row r="1" ht="14.25">
      <c r="A1" s="7" t="s">
        <v>0</v>
      </c>
    </row>
    <row r="2" spans="1:5" s="1" customFormat="1" ht="17.25" customHeight="1">
      <c r="A2" s="34" t="s">
        <v>1</v>
      </c>
      <c r="B2" s="34"/>
      <c r="C2" s="34"/>
      <c r="D2" s="34"/>
      <c r="E2" s="8"/>
    </row>
    <row r="3" spans="1:4" s="2" customFormat="1" ht="5.25" customHeight="1">
      <c r="A3" s="9"/>
      <c r="D3" s="9"/>
    </row>
    <row r="4" spans="1:4" ht="14.25">
      <c r="A4" s="10" t="s">
        <v>2</v>
      </c>
      <c r="B4" s="10" t="s">
        <v>3</v>
      </c>
      <c r="C4" s="11" t="s">
        <v>4</v>
      </c>
      <c r="D4" s="12" t="s">
        <v>5</v>
      </c>
    </row>
    <row r="5" spans="1:4" ht="14.25">
      <c r="A5" s="29" t="s">
        <v>6</v>
      </c>
      <c r="B5" s="29" t="s">
        <v>7</v>
      </c>
      <c r="C5" s="13" t="s">
        <v>8</v>
      </c>
      <c r="D5" s="14">
        <v>1</v>
      </c>
    </row>
    <row r="6" spans="1:4" ht="14.25">
      <c r="A6" s="30"/>
      <c r="B6" s="30"/>
      <c r="C6" s="13" t="s">
        <v>9</v>
      </c>
      <c r="D6" s="14">
        <v>1</v>
      </c>
    </row>
    <row r="7" spans="1:4" ht="14.25">
      <c r="A7" s="31"/>
      <c r="B7" s="31"/>
      <c r="C7" s="15" t="s">
        <v>10</v>
      </c>
      <c r="D7" s="15">
        <f>SUM(D5:D6)</f>
        <v>2</v>
      </c>
    </row>
    <row r="8" spans="1:4" s="3" customFormat="1" ht="11.25">
      <c r="A8" s="26" t="s">
        <v>11</v>
      </c>
      <c r="B8" s="22" t="s">
        <v>7</v>
      </c>
      <c r="C8" s="13" t="s">
        <v>12</v>
      </c>
      <c r="D8" s="16">
        <v>1</v>
      </c>
    </row>
    <row r="9" spans="1:4" s="3" customFormat="1" ht="11.25">
      <c r="A9" s="27"/>
      <c r="B9" s="23"/>
      <c r="C9" s="13" t="s">
        <v>13</v>
      </c>
      <c r="D9" s="16">
        <v>1</v>
      </c>
    </row>
    <row r="10" spans="1:4" s="3" customFormat="1" ht="11.25">
      <c r="A10" s="27"/>
      <c r="B10" s="23"/>
      <c r="C10" s="13" t="s">
        <v>9</v>
      </c>
      <c r="D10" s="16">
        <v>1</v>
      </c>
    </row>
    <row r="11" spans="1:4" s="3" customFormat="1" ht="11.25">
      <c r="A11" s="27"/>
      <c r="B11" s="23"/>
      <c r="C11" s="13" t="s">
        <v>14</v>
      </c>
      <c r="D11" s="16">
        <v>1</v>
      </c>
    </row>
    <row r="12" spans="1:4" s="3" customFormat="1" ht="11.25">
      <c r="A12" s="27"/>
      <c r="B12" s="23"/>
      <c r="C12" s="13" t="s">
        <v>15</v>
      </c>
      <c r="D12" s="16">
        <v>1</v>
      </c>
    </row>
    <row r="13" spans="1:4" s="3" customFormat="1" ht="11.25">
      <c r="A13" s="27"/>
      <c r="B13" s="23"/>
      <c r="C13" s="13" t="s">
        <v>75</v>
      </c>
      <c r="D13" s="16">
        <v>1</v>
      </c>
    </row>
    <row r="14" spans="1:4" s="3" customFormat="1" ht="11.25">
      <c r="A14" s="27"/>
      <c r="B14" s="23"/>
      <c r="C14" s="13" t="s">
        <v>16</v>
      </c>
      <c r="D14" s="16">
        <v>1</v>
      </c>
    </row>
    <row r="15" spans="1:4" s="3" customFormat="1" ht="11.25">
      <c r="A15" s="27"/>
      <c r="B15" s="23"/>
      <c r="C15" s="13" t="s">
        <v>17</v>
      </c>
      <c r="D15" s="16">
        <v>1</v>
      </c>
    </row>
    <row r="16" spans="1:4" s="3" customFormat="1" ht="11.25">
      <c r="A16" s="27"/>
      <c r="B16" s="23"/>
      <c r="C16" s="13" t="s">
        <v>18</v>
      </c>
      <c r="D16" s="16">
        <v>1</v>
      </c>
    </row>
    <row r="17" spans="1:4" s="3" customFormat="1" ht="11.25">
      <c r="A17" s="27"/>
      <c r="B17" s="23"/>
      <c r="C17" s="13" t="s">
        <v>19</v>
      </c>
      <c r="D17" s="16">
        <v>1</v>
      </c>
    </row>
    <row r="18" spans="1:4" s="3" customFormat="1" ht="11.25">
      <c r="A18" s="27"/>
      <c r="B18" s="23"/>
      <c r="C18" s="13" t="s">
        <v>20</v>
      </c>
      <c r="D18" s="16">
        <v>1</v>
      </c>
    </row>
    <row r="19" spans="1:4" s="3" customFormat="1" ht="11.25">
      <c r="A19" s="27"/>
      <c r="B19" s="23"/>
      <c r="C19" s="13" t="s">
        <v>21</v>
      </c>
      <c r="D19" s="16">
        <v>1</v>
      </c>
    </row>
    <row r="20" spans="1:4" s="3" customFormat="1" ht="11.25">
      <c r="A20" s="27"/>
      <c r="B20" s="23"/>
      <c r="C20" s="13" t="s">
        <v>22</v>
      </c>
      <c r="D20" s="16">
        <v>1</v>
      </c>
    </row>
    <row r="21" spans="1:4" s="3" customFormat="1" ht="11.25">
      <c r="A21" s="27"/>
      <c r="B21" s="23"/>
      <c r="C21" s="13" t="s">
        <v>23</v>
      </c>
      <c r="D21" s="16">
        <v>1</v>
      </c>
    </row>
    <row r="22" spans="1:4" s="3" customFormat="1" ht="11.25">
      <c r="A22" s="27"/>
      <c r="B22" s="23"/>
      <c r="C22" s="13" t="s">
        <v>24</v>
      </c>
      <c r="D22" s="16">
        <v>1</v>
      </c>
    </row>
    <row r="23" spans="1:4" s="3" customFormat="1" ht="11.25">
      <c r="A23" s="27"/>
      <c r="B23" s="23"/>
      <c r="C23" s="13" t="s">
        <v>25</v>
      </c>
      <c r="D23" s="16">
        <v>1</v>
      </c>
    </row>
    <row r="24" spans="1:4" s="3" customFormat="1" ht="11.25">
      <c r="A24" s="28"/>
      <c r="B24" s="24"/>
      <c r="C24" s="15" t="s">
        <v>10</v>
      </c>
      <c r="D24" s="15">
        <f>SUM(D8:D23)</f>
        <v>16</v>
      </c>
    </row>
    <row r="25" spans="1:4" s="3" customFormat="1" ht="11.25">
      <c r="A25" s="25" t="s">
        <v>73</v>
      </c>
      <c r="B25" s="25" t="s">
        <v>26</v>
      </c>
      <c r="C25" s="13" t="s">
        <v>30</v>
      </c>
      <c r="D25" s="16">
        <v>1</v>
      </c>
    </row>
    <row r="26" spans="1:4" s="3" customFormat="1" ht="11.25">
      <c r="A26" s="25"/>
      <c r="B26" s="25"/>
      <c r="C26" s="13" t="s">
        <v>31</v>
      </c>
      <c r="D26" s="16">
        <v>1</v>
      </c>
    </row>
    <row r="27" spans="1:4" s="3" customFormat="1" ht="11.25">
      <c r="A27" s="25"/>
      <c r="B27" s="25"/>
      <c r="C27" s="15" t="s">
        <v>10</v>
      </c>
      <c r="D27" s="15">
        <f>SUM(D25:D26)</f>
        <v>2</v>
      </c>
    </row>
    <row r="28" spans="1:4" s="3" customFormat="1" ht="11.25">
      <c r="A28" s="25" t="s">
        <v>74</v>
      </c>
      <c r="B28" s="32" t="s">
        <v>26</v>
      </c>
      <c r="C28" s="13" t="s">
        <v>27</v>
      </c>
      <c r="D28" s="16">
        <v>1</v>
      </c>
    </row>
    <row r="29" spans="1:4" s="3" customFormat="1" ht="11.25">
      <c r="A29" s="25"/>
      <c r="B29" s="32"/>
      <c r="C29" s="13" t="s">
        <v>28</v>
      </c>
      <c r="D29" s="16">
        <v>1</v>
      </c>
    </row>
    <row r="30" spans="1:4" s="3" customFormat="1" ht="11.25">
      <c r="A30" s="25"/>
      <c r="B30" s="32"/>
      <c r="C30" s="13" t="s">
        <v>29</v>
      </c>
      <c r="D30" s="16">
        <v>1</v>
      </c>
    </row>
    <row r="31" spans="1:4" s="3" customFormat="1" ht="11.25">
      <c r="A31" s="25"/>
      <c r="B31" s="32"/>
      <c r="C31" s="15" t="s">
        <v>10</v>
      </c>
      <c r="D31" s="15">
        <f>SUM(D28:D30)</f>
        <v>3</v>
      </c>
    </row>
    <row r="32" spans="1:4" s="3" customFormat="1" ht="11.25">
      <c r="A32" s="33" t="s">
        <v>32</v>
      </c>
      <c r="B32" s="33" t="s">
        <v>33</v>
      </c>
      <c r="C32" s="13" t="s">
        <v>34</v>
      </c>
      <c r="D32" s="16">
        <v>1</v>
      </c>
    </row>
    <row r="33" spans="1:4" s="3" customFormat="1" ht="11.25">
      <c r="A33" s="33"/>
      <c r="B33" s="33"/>
      <c r="C33" s="13" t="s">
        <v>35</v>
      </c>
      <c r="D33" s="16">
        <v>1</v>
      </c>
    </row>
    <row r="34" spans="1:4" s="3" customFormat="1" ht="11.25">
      <c r="A34" s="33"/>
      <c r="B34" s="33"/>
      <c r="C34" s="13" t="s">
        <v>36</v>
      </c>
      <c r="D34" s="16">
        <v>1</v>
      </c>
    </row>
    <row r="35" spans="1:4" s="3" customFormat="1" ht="11.25">
      <c r="A35" s="33"/>
      <c r="B35" s="33"/>
      <c r="C35" s="15" t="s">
        <v>10</v>
      </c>
      <c r="D35" s="15">
        <f>SUM(D32:D34)</f>
        <v>3</v>
      </c>
    </row>
    <row r="36" spans="1:4" s="3" customFormat="1" ht="11.25">
      <c r="A36" s="25" t="s">
        <v>37</v>
      </c>
      <c r="B36" s="25" t="s">
        <v>26</v>
      </c>
      <c r="C36" s="13" t="s">
        <v>38</v>
      </c>
      <c r="D36" s="16">
        <v>1</v>
      </c>
    </row>
    <row r="37" spans="1:4" s="3" customFormat="1" ht="11.25">
      <c r="A37" s="25"/>
      <c r="B37" s="25"/>
      <c r="C37" s="13" t="s">
        <v>39</v>
      </c>
      <c r="D37" s="16">
        <v>1</v>
      </c>
    </row>
    <row r="38" spans="1:4" s="3" customFormat="1" ht="11.25">
      <c r="A38" s="25"/>
      <c r="B38" s="25"/>
      <c r="C38" s="13" t="s">
        <v>29</v>
      </c>
      <c r="D38" s="16">
        <v>1</v>
      </c>
    </row>
    <row r="39" spans="1:4" s="3" customFormat="1" ht="11.25">
      <c r="A39" s="25"/>
      <c r="B39" s="25"/>
      <c r="C39" s="13" t="s">
        <v>40</v>
      </c>
      <c r="D39" s="16">
        <v>1</v>
      </c>
    </row>
    <row r="40" spans="1:4" s="3" customFormat="1" ht="11.25">
      <c r="A40" s="25"/>
      <c r="B40" s="25"/>
      <c r="C40" s="13" t="s">
        <v>41</v>
      </c>
      <c r="D40" s="16">
        <v>1</v>
      </c>
    </row>
    <row r="41" spans="1:4" s="3" customFormat="1" ht="11.25">
      <c r="A41" s="25"/>
      <c r="B41" s="25"/>
      <c r="C41" s="13" t="s">
        <v>42</v>
      </c>
      <c r="D41" s="16">
        <v>2</v>
      </c>
    </row>
    <row r="42" spans="1:4" s="3" customFormat="1" ht="11.25">
      <c r="A42" s="25"/>
      <c r="B42" s="25"/>
      <c r="C42" s="13" t="s">
        <v>43</v>
      </c>
      <c r="D42" s="16">
        <v>2</v>
      </c>
    </row>
    <row r="43" spans="1:4" s="3" customFormat="1" ht="11.25">
      <c r="A43" s="25"/>
      <c r="B43" s="25"/>
      <c r="C43" s="13" t="s">
        <v>44</v>
      </c>
      <c r="D43" s="16">
        <v>2</v>
      </c>
    </row>
    <row r="44" spans="1:4" s="3" customFormat="1" ht="11.25">
      <c r="A44" s="25"/>
      <c r="B44" s="25"/>
      <c r="C44" s="13" t="s">
        <v>28</v>
      </c>
      <c r="D44" s="16">
        <v>1</v>
      </c>
    </row>
    <row r="45" spans="1:4" s="3" customFormat="1" ht="11.25">
      <c r="A45" s="25"/>
      <c r="B45" s="25"/>
      <c r="C45" s="15" t="s">
        <v>10</v>
      </c>
      <c r="D45" s="15">
        <f>SUM(D36:D44)</f>
        <v>12</v>
      </c>
    </row>
    <row r="46" spans="1:4" s="3" customFormat="1" ht="11.25">
      <c r="A46" s="26" t="s">
        <v>45</v>
      </c>
      <c r="B46" s="22" t="s">
        <v>46</v>
      </c>
      <c r="C46" s="13" t="s">
        <v>47</v>
      </c>
      <c r="D46" s="16">
        <v>3</v>
      </c>
    </row>
    <row r="47" spans="1:4" s="3" customFormat="1" ht="11.25">
      <c r="A47" s="27"/>
      <c r="B47" s="23"/>
      <c r="C47" s="13" t="s">
        <v>48</v>
      </c>
      <c r="D47" s="16">
        <v>2</v>
      </c>
    </row>
    <row r="48" spans="1:4" s="3" customFormat="1" ht="11.25">
      <c r="A48" s="27"/>
      <c r="B48" s="23"/>
      <c r="C48" s="13" t="s">
        <v>49</v>
      </c>
      <c r="D48" s="16">
        <v>9</v>
      </c>
    </row>
    <row r="49" spans="1:4" s="3" customFormat="1" ht="11.25">
      <c r="A49" s="27"/>
      <c r="B49" s="23"/>
      <c r="C49" s="13" t="s">
        <v>50</v>
      </c>
      <c r="D49" s="16">
        <v>2</v>
      </c>
    </row>
    <row r="50" spans="1:4" s="3" customFormat="1" ht="11.25">
      <c r="A50" s="27"/>
      <c r="B50" s="23"/>
      <c r="C50" s="13" t="s">
        <v>51</v>
      </c>
      <c r="D50" s="16">
        <v>2</v>
      </c>
    </row>
    <row r="51" spans="1:4" s="3" customFormat="1" ht="11.25">
      <c r="A51" s="27"/>
      <c r="B51" s="23"/>
      <c r="C51" s="13" t="s">
        <v>52</v>
      </c>
      <c r="D51" s="16">
        <v>1</v>
      </c>
    </row>
    <row r="52" spans="1:4" s="3" customFormat="1" ht="11.25">
      <c r="A52" s="27"/>
      <c r="B52" s="24"/>
      <c r="C52" s="13" t="s">
        <v>53</v>
      </c>
      <c r="D52" s="16">
        <v>1</v>
      </c>
    </row>
    <row r="53" spans="1:4" s="3" customFormat="1" ht="11.25">
      <c r="A53" s="27"/>
      <c r="B53" s="23"/>
      <c r="C53" s="15" t="s">
        <v>10</v>
      </c>
      <c r="D53" s="15">
        <f>SUM(D46:D52)</f>
        <v>20</v>
      </c>
    </row>
    <row r="54" spans="1:4" s="3" customFormat="1" ht="11.25">
      <c r="A54" s="26" t="s">
        <v>54</v>
      </c>
      <c r="B54" s="22" t="s">
        <v>46</v>
      </c>
      <c r="C54" s="13" t="s">
        <v>55</v>
      </c>
      <c r="D54" s="16">
        <v>2</v>
      </c>
    </row>
    <row r="55" spans="1:4" s="3" customFormat="1" ht="11.25">
      <c r="A55" s="27"/>
      <c r="B55" s="23"/>
      <c r="C55" s="13" t="s">
        <v>56</v>
      </c>
      <c r="D55" s="16">
        <v>1</v>
      </c>
    </row>
    <row r="56" spans="1:4" s="3" customFormat="1" ht="11.25">
      <c r="A56" s="27"/>
      <c r="B56" s="23"/>
      <c r="C56" s="13" t="s">
        <v>57</v>
      </c>
      <c r="D56" s="16">
        <v>2</v>
      </c>
    </row>
    <row r="57" spans="1:4" s="3" customFormat="1" ht="11.25">
      <c r="A57" s="27"/>
      <c r="B57" s="23"/>
      <c r="C57" s="13" t="s">
        <v>58</v>
      </c>
      <c r="D57" s="16">
        <v>2</v>
      </c>
    </row>
    <row r="58" spans="1:4" s="3" customFormat="1" ht="11.25">
      <c r="A58" s="27"/>
      <c r="B58" s="23"/>
      <c r="C58" s="13" t="s">
        <v>59</v>
      </c>
      <c r="D58" s="16">
        <v>1</v>
      </c>
    </row>
    <row r="59" spans="1:4" s="3" customFormat="1" ht="11.25">
      <c r="A59" s="27"/>
      <c r="B59" s="23"/>
      <c r="C59" s="13" t="s">
        <v>60</v>
      </c>
      <c r="D59" s="16">
        <v>1</v>
      </c>
    </row>
    <row r="60" spans="1:4" s="3" customFormat="1" ht="11.25">
      <c r="A60" s="27"/>
      <c r="B60" s="23"/>
      <c r="C60" s="13" t="s">
        <v>61</v>
      </c>
      <c r="D60" s="16">
        <v>1</v>
      </c>
    </row>
    <row r="61" spans="1:4" s="3" customFormat="1" ht="11.25">
      <c r="A61" s="27"/>
      <c r="B61" s="23"/>
      <c r="C61" s="13" t="s">
        <v>62</v>
      </c>
      <c r="D61" s="16">
        <v>1</v>
      </c>
    </row>
    <row r="62" spans="1:4" s="3" customFormat="1" ht="11.25">
      <c r="A62" s="27"/>
      <c r="B62" s="23"/>
      <c r="C62" s="13" t="s">
        <v>63</v>
      </c>
      <c r="D62" s="16">
        <v>1</v>
      </c>
    </row>
    <row r="63" spans="1:4" s="3" customFormat="1" ht="11.25">
      <c r="A63" s="27"/>
      <c r="B63" s="23"/>
      <c r="C63" s="13" t="s">
        <v>64</v>
      </c>
      <c r="D63" s="16">
        <v>1</v>
      </c>
    </row>
    <row r="64" spans="1:4" s="3" customFormat="1" ht="11.25">
      <c r="A64" s="27"/>
      <c r="B64" s="23"/>
      <c r="C64" s="13" t="s">
        <v>65</v>
      </c>
      <c r="D64" s="16">
        <v>1</v>
      </c>
    </row>
    <row r="65" spans="1:4" s="3" customFormat="1" ht="11.25">
      <c r="A65" s="27"/>
      <c r="B65" s="23"/>
      <c r="C65" s="13" t="s">
        <v>66</v>
      </c>
      <c r="D65" s="16">
        <v>1</v>
      </c>
    </row>
    <row r="66" spans="1:4" s="3" customFormat="1" ht="11.25">
      <c r="A66" s="27"/>
      <c r="B66" s="23"/>
      <c r="C66" s="13" t="s">
        <v>67</v>
      </c>
      <c r="D66" s="16">
        <v>1</v>
      </c>
    </row>
    <row r="67" spans="1:4" s="3" customFormat="1" ht="11.25">
      <c r="A67" s="27"/>
      <c r="B67" s="23"/>
      <c r="C67" s="13" t="s">
        <v>68</v>
      </c>
      <c r="D67" s="16">
        <v>2</v>
      </c>
    </row>
    <row r="68" spans="1:4" s="3" customFormat="1" ht="11.25">
      <c r="A68" s="28"/>
      <c r="B68" s="24"/>
      <c r="C68" s="13" t="s">
        <v>69</v>
      </c>
      <c r="D68" s="16">
        <v>2</v>
      </c>
    </row>
    <row r="69" spans="1:4" s="3" customFormat="1" ht="12" customHeight="1">
      <c r="A69" s="17"/>
      <c r="B69" s="18"/>
      <c r="C69" s="15" t="s">
        <v>10</v>
      </c>
      <c r="D69" s="15">
        <f>SUM(D54:D68)</f>
        <v>20</v>
      </c>
    </row>
    <row r="70" spans="1:4" ht="12.75" customHeight="1">
      <c r="A70" s="19" t="s">
        <v>70</v>
      </c>
      <c r="B70" s="20" t="s">
        <v>70</v>
      </c>
      <c r="C70" s="19" t="s">
        <v>71</v>
      </c>
      <c r="D70" s="19">
        <f>D7+D24+D31+D27+D45+D35+D53+D69</f>
        <v>78</v>
      </c>
    </row>
    <row r="71" ht="6" customHeight="1" hidden="1"/>
    <row r="72" ht="14.25">
      <c r="A72" s="21" t="s">
        <v>72</v>
      </c>
    </row>
  </sheetData>
  <sheetProtection sheet="1" formatCells="0" formatRows="0" insertRows="0" sort="0" autoFilter="0"/>
  <mergeCells count="17">
    <mergeCell ref="B46:B53"/>
    <mergeCell ref="A2:D2"/>
    <mergeCell ref="A5:A7"/>
    <mergeCell ref="A8:A24"/>
    <mergeCell ref="A28:A31"/>
    <mergeCell ref="A25:A27"/>
    <mergeCell ref="A32:A35"/>
    <mergeCell ref="B54:B68"/>
    <mergeCell ref="A36:A45"/>
    <mergeCell ref="A46:A53"/>
    <mergeCell ref="A54:A68"/>
    <mergeCell ref="B5:B7"/>
    <mergeCell ref="B8:B24"/>
    <mergeCell ref="B28:B31"/>
    <mergeCell ref="B25:B27"/>
    <mergeCell ref="B32:B35"/>
    <mergeCell ref="B36:B45"/>
  </mergeCells>
  <printOptions horizontalCentered="1"/>
  <pageMargins left="0.59" right="0.59" top="0.31" bottom="0.04" header="0.47" footer="0.16"/>
  <pageSetup blackAndWhite="1"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德江县人社局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段鹏</dc:creator>
  <cp:keywords/>
  <dc:description/>
  <cp:lastModifiedBy>微软用户</cp:lastModifiedBy>
  <cp:lastPrinted>2017-04-28T09:38:20Z</cp:lastPrinted>
  <dcterms:created xsi:type="dcterms:W3CDTF">2013-09-04T02:22:14Z</dcterms:created>
  <dcterms:modified xsi:type="dcterms:W3CDTF">2017-04-28T09:38:23Z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