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270" yWindow="1005" windowWidth="19200" windowHeight="10920"/>
  </bookViews>
  <sheets>
    <sheet name="排名成绩" sheetId="4" r:id="rId1"/>
  </sheets>
  <definedNames>
    <definedName name="_xlnm._FilterDatabase" localSheetId="0" hidden="1">排名成绩!$T$1:$T$63</definedName>
    <definedName name="_xlnm.Print_Area" localSheetId="0">排名成绩!$A$1:$T$63</definedName>
    <definedName name="_xlnm.Print_Titles" localSheetId="0">排名成绩!$2:$3</definedName>
  </definedNames>
  <calcPr calcId="114210" fullCalcOnLoad="1"/>
</workbook>
</file>

<file path=xl/calcChain.xml><?xml version="1.0" encoding="utf-8"?>
<calcChain xmlns="http://schemas.openxmlformats.org/spreadsheetml/2006/main">
  <c r="S48" i="4"/>
  <c r="S41"/>
  <c r="S54"/>
  <c r="S17"/>
  <c r="S42"/>
  <c r="S8"/>
  <c r="S31"/>
  <c r="S18"/>
  <c r="S33"/>
  <c r="S49"/>
  <c r="S9"/>
  <c r="S50"/>
  <c r="S34"/>
  <c r="S35"/>
  <c r="S55"/>
  <c r="S56"/>
  <c r="S36"/>
  <c r="S43"/>
  <c r="S19"/>
  <c r="S57"/>
  <c r="S37"/>
  <c r="S38"/>
  <c r="S23"/>
  <c r="S44"/>
  <c r="S20"/>
  <c r="S7"/>
  <c r="S4"/>
  <c r="S58"/>
  <c r="S6"/>
  <c r="S27"/>
  <c r="S28"/>
  <c r="S21"/>
  <c r="S10"/>
  <c r="S12"/>
  <c r="S45"/>
  <c r="S59"/>
  <c r="S60"/>
  <c r="S11"/>
  <c r="S61"/>
  <c r="S51"/>
  <c r="S62"/>
  <c r="S13"/>
  <c r="S14"/>
  <c r="S39"/>
  <c r="S52"/>
  <c r="S24"/>
  <c r="S25"/>
  <c r="S46"/>
  <c r="S5"/>
  <c r="S63"/>
  <c r="S47"/>
  <c r="S32"/>
  <c r="S15"/>
  <c r="S40"/>
  <c r="S22"/>
  <c r="S16"/>
  <c r="S26"/>
  <c r="S29"/>
  <c r="S53"/>
  <c r="S30"/>
</calcChain>
</file>

<file path=xl/sharedStrings.xml><?xml version="1.0" encoding="utf-8"?>
<sst xmlns="http://schemas.openxmlformats.org/spreadsheetml/2006/main" count="742" uniqueCount="290">
  <si>
    <t>湖南工学院</t>
    <phoneticPr fontId="3" type="noConversion"/>
  </si>
  <si>
    <t>罗晓情</t>
    <phoneticPr fontId="3" type="noConversion"/>
  </si>
  <si>
    <t>430181198911144364</t>
    <phoneticPr fontId="3" type="noConversion"/>
  </si>
  <si>
    <t>湖南汨罗</t>
    <phoneticPr fontId="3" type="noConversion"/>
  </si>
  <si>
    <t>李丹</t>
    <phoneticPr fontId="3" type="noConversion"/>
  </si>
  <si>
    <t>雨花区东塘街道公开招聘社区工作人员进入资格复审人员名单</t>
    <phoneticPr fontId="1" type="noConversion"/>
  </si>
  <si>
    <t>胡博婧</t>
    <phoneticPr fontId="3" type="noConversion"/>
  </si>
  <si>
    <t>430321199409260027</t>
    <phoneticPr fontId="3" type="noConversion"/>
  </si>
  <si>
    <t>周雨</t>
    <phoneticPr fontId="3" type="noConversion"/>
  </si>
  <si>
    <t>43018119900123148x</t>
    <phoneticPr fontId="3" type="noConversion"/>
  </si>
  <si>
    <t>肖阳</t>
    <phoneticPr fontId="3" type="noConversion"/>
  </si>
  <si>
    <t>新乡学院</t>
    <phoneticPr fontId="3" type="noConversion"/>
  </si>
  <si>
    <t>430723199406030028</t>
    <phoneticPr fontId="3" type="noConversion"/>
  </si>
  <si>
    <t>湖南古丈</t>
    <phoneticPr fontId="3" type="noConversion"/>
  </si>
  <si>
    <t>物流管理</t>
    <phoneticPr fontId="3" type="noConversion"/>
  </si>
  <si>
    <t>安兴</t>
    <phoneticPr fontId="3" type="noConversion"/>
  </si>
  <si>
    <t>解放军西安通信学院</t>
    <phoneticPr fontId="3" type="noConversion"/>
  </si>
  <si>
    <t>指挥信息系统</t>
    <phoneticPr fontId="3" type="noConversion"/>
  </si>
  <si>
    <t>430821198907086538</t>
    <phoneticPr fontId="3" type="noConversion"/>
  </si>
  <si>
    <t>性别</t>
    <phoneticPr fontId="3" type="noConversion"/>
  </si>
  <si>
    <t>籍贯</t>
    <phoneticPr fontId="3" type="noConversion"/>
  </si>
  <si>
    <t>毕业学校</t>
    <phoneticPr fontId="3" type="noConversion"/>
  </si>
  <si>
    <t>学历</t>
    <phoneticPr fontId="3" type="noConversion"/>
  </si>
  <si>
    <t>婚育
状况</t>
    <phoneticPr fontId="3" type="noConversion"/>
  </si>
  <si>
    <t>备注</t>
    <phoneticPr fontId="3" type="noConversion"/>
  </si>
  <si>
    <t>笔试成绩</t>
    <phoneticPr fontId="3" type="noConversion"/>
  </si>
  <si>
    <t>身份证</t>
    <phoneticPr fontId="3" type="noConversion"/>
  </si>
  <si>
    <t>备注</t>
    <phoneticPr fontId="1" type="noConversion"/>
  </si>
  <si>
    <t>排名</t>
    <phoneticPr fontId="1" type="noConversion"/>
  </si>
  <si>
    <t>单迎杰</t>
    <phoneticPr fontId="3" type="noConversion"/>
  </si>
  <si>
    <t>山东济南</t>
    <phoneticPr fontId="3" type="noConversion"/>
  </si>
  <si>
    <t>1988年8月</t>
    <phoneticPr fontId="3" type="noConversion"/>
  </si>
  <si>
    <t>山东电子职业技术学院</t>
    <phoneticPr fontId="3" type="noConversion"/>
  </si>
  <si>
    <t>370104198808040322</t>
    <phoneticPr fontId="3" type="noConversion"/>
  </si>
  <si>
    <t>黎海英</t>
    <phoneticPr fontId="3" type="noConversion"/>
  </si>
  <si>
    <t>430181199008178503</t>
    <phoneticPr fontId="3" type="noConversion"/>
  </si>
  <si>
    <t>刘敏</t>
    <phoneticPr fontId="3" type="noConversion"/>
  </si>
  <si>
    <t>湖南桑植</t>
    <phoneticPr fontId="3" type="noConversion"/>
  </si>
  <si>
    <t>中南民族大学</t>
    <phoneticPr fontId="3" type="noConversion"/>
  </si>
  <si>
    <t>刘玲</t>
    <phoneticPr fontId="3" type="noConversion"/>
  </si>
  <si>
    <t>梁春歌</t>
    <phoneticPr fontId="3" type="noConversion"/>
  </si>
  <si>
    <t>河南舞钢</t>
    <phoneticPr fontId="3" type="noConversion"/>
  </si>
  <si>
    <t>烟草</t>
    <phoneticPr fontId="3" type="noConversion"/>
  </si>
  <si>
    <t>410481199003263023</t>
    <phoneticPr fontId="3" type="noConversion"/>
  </si>
  <si>
    <t>张敉婧</t>
    <phoneticPr fontId="3" type="noConversion"/>
  </si>
  <si>
    <t>嘉兴学院</t>
    <phoneticPr fontId="3" type="noConversion"/>
  </si>
  <si>
    <t>数学与应用数学</t>
    <phoneticPr fontId="3" type="noConversion"/>
  </si>
  <si>
    <t>433101199306120546</t>
    <phoneticPr fontId="3" type="noConversion"/>
  </si>
  <si>
    <t>刘武</t>
    <phoneticPr fontId="3" type="noConversion"/>
  </si>
  <si>
    <t>云南艺术学院</t>
    <phoneticPr fontId="3" type="noConversion"/>
  </si>
  <si>
    <t>艺术学伦理</t>
    <phoneticPr fontId="3" type="noConversion"/>
  </si>
  <si>
    <t>430223198810027216</t>
    <phoneticPr fontId="3" type="noConversion"/>
  </si>
  <si>
    <t>易媛悦</t>
    <phoneticPr fontId="3" type="noConversion"/>
  </si>
  <si>
    <t>43012119950520602x</t>
    <phoneticPr fontId="3" type="noConversion"/>
  </si>
  <si>
    <t>周金谕</t>
    <phoneticPr fontId="3" type="noConversion"/>
  </si>
  <si>
    <t>430723199310050462</t>
    <phoneticPr fontId="3" type="noConversion"/>
  </si>
  <si>
    <t>廖君</t>
    <phoneticPr fontId="3" type="noConversion"/>
  </si>
  <si>
    <t>白</t>
    <phoneticPr fontId="3" type="noConversion"/>
  </si>
  <si>
    <t>430822199410045301</t>
    <phoneticPr fontId="3" type="noConversion"/>
  </si>
  <si>
    <t>李彦庆</t>
    <phoneticPr fontId="3" type="noConversion"/>
  </si>
  <si>
    <t>430822198812154426</t>
    <phoneticPr fontId="3" type="noConversion"/>
  </si>
  <si>
    <t>杨娜</t>
    <phoneticPr fontId="3" type="noConversion"/>
  </si>
  <si>
    <t>43052119880819924x</t>
    <phoneticPr fontId="3" type="noConversion"/>
  </si>
  <si>
    <t>430522198912186365</t>
    <phoneticPr fontId="3" type="noConversion"/>
  </si>
  <si>
    <t>罗佳思</t>
    <phoneticPr fontId="3" type="noConversion"/>
  </si>
  <si>
    <t>430681199308290940</t>
    <phoneticPr fontId="3" type="noConversion"/>
  </si>
  <si>
    <t>王孔琳</t>
    <phoneticPr fontId="3" type="noConversion"/>
  </si>
  <si>
    <t>黎明职业大学</t>
    <phoneticPr fontId="3" type="noConversion"/>
  </si>
  <si>
    <t>431226198908040611</t>
    <phoneticPr fontId="3" type="noConversion"/>
  </si>
  <si>
    <t>廖上锋</t>
    <phoneticPr fontId="3" type="noConversion"/>
  </si>
  <si>
    <t>430822199208200021</t>
    <phoneticPr fontId="3" type="noConversion"/>
  </si>
  <si>
    <t>黎向前</t>
    <phoneticPr fontId="3" type="noConversion"/>
  </si>
  <si>
    <t>430181199005262750</t>
    <phoneticPr fontId="3" type="noConversion"/>
  </si>
  <si>
    <t>身份证已过期，需6月20日拿到</t>
    <phoneticPr fontId="3" type="noConversion"/>
  </si>
  <si>
    <t>伍卓然</t>
    <phoneticPr fontId="3" type="noConversion"/>
  </si>
  <si>
    <t>430204199112227021</t>
    <phoneticPr fontId="3" type="noConversion"/>
  </si>
  <si>
    <t>茹文斌</t>
    <phoneticPr fontId="3" type="noConversion"/>
  </si>
  <si>
    <t>通信技术</t>
    <phoneticPr fontId="3" type="noConversion"/>
  </si>
  <si>
    <t>43042419860805121x</t>
    <phoneticPr fontId="3" type="noConversion"/>
  </si>
  <si>
    <t>孙思杨</t>
    <phoneticPr fontId="3" type="noConversion"/>
  </si>
  <si>
    <t>430122199412160348</t>
    <phoneticPr fontId="3" type="noConversion"/>
  </si>
  <si>
    <t>瞿艳林</t>
    <phoneticPr fontId="3" type="noConversion"/>
  </si>
  <si>
    <t>中央民族大学</t>
    <phoneticPr fontId="3" type="noConversion"/>
  </si>
  <si>
    <t>43312619910514352x</t>
    <phoneticPr fontId="3" type="noConversion"/>
  </si>
  <si>
    <t>周智</t>
    <phoneticPr fontId="3" type="noConversion"/>
  </si>
  <si>
    <t>湖南理工职业技术学院</t>
    <phoneticPr fontId="3" type="noConversion"/>
  </si>
  <si>
    <t>电子工艺与管理</t>
    <phoneticPr fontId="3" type="noConversion"/>
  </si>
  <si>
    <t>430981198907115636</t>
    <phoneticPr fontId="3" type="noConversion"/>
  </si>
  <si>
    <t>方梦娴</t>
    <phoneticPr fontId="3" type="noConversion"/>
  </si>
  <si>
    <t>重庆交通大学</t>
    <phoneticPr fontId="3" type="noConversion"/>
  </si>
  <si>
    <t>资源环境与城乡规划管理</t>
    <phoneticPr fontId="3" type="noConversion"/>
  </si>
  <si>
    <t>430903199306121526</t>
    <phoneticPr fontId="3" type="noConversion"/>
  </si>
  <si>
    <t>潘浩</t>
    <phoneticPr fontId="3" type="noConversion"/>
  </si>
  <si>
    <t>房地产开发与管理</t>
    <phoneticPr fontId="3" type="noConversion"/>
  </si>
  <si>
    <t>430124199509065171</t>
    <phoneticPr fontId="3" type="noConversion"/>
  </si>
  <si>
    <t>舒少君</t>
    <phoneticPr fontId="3" type="noConversion"/>
  </si>
  <si>
    <t>430581198302210516</t>
    <phoneticPr fontId="3" type="noConversion"/>
  </si>
  <si>
    <t>郭露</t>
    <phoneticPr fontId="3" type="noConversion"/>
  </si>
  <si>
    <t>湖南炎陵</t>
    <phoneticPr fontId="3" type="noConversion"/>
  </si>
  <si>
    <t>中国古代文学</t>
    <phoneticPr fontId="3" type="noConversion"/>
  </si>
  <si>
    <t>430225198709200021</t>
    <phoneticPr fontId="3" type="noConversion"/>
  </si>
  <si>
    <t>李芸</t>
    <phoneticPr fontId="3" type="noConversion"/>
  </si>
  <si>
    <t>430602199110105521</t>
    <phoneticPr fontId="3" type="noConversion"/>
  </si>
  <si>
    <t>吴昕玲</t>
    <phoneticPr fontId="3" type="noConversion"/>
  </si>
  <si>
    <t>43313099103108944</t>
    <phoneticPr fontId="3" type="noConversion"/>
  </si>
  <si>
    <t>杨志强</t>
    <phoneticPr fontId="3" type="noConversion"/>
  </si>
  <si>
    <t>430124198802034011</t>
    <phoneticPr fontId="3" type="noConversion"/>
  </si>
  <si>
    <t>郭娜</t>
    <phoneticPr fontId="3" type="noConversion"/>
  </si>
  <si>
    <t>430722199511076320</t>
    <phoneticPr fontId="3" type="noConversion"/>
  </si>
  <si>
    <t>430723199101054627</t>
    <phoneticPr fontId="3" type="noConversion"/>
  </si>
  <si>
    <t>张惠</t>
    <phoneticPr fontId="3" type="noConversion"/>
  </si>
  <si>
    <t>431226199402171563</t>
    <phoneticPr fontId="3" type="noConversion"/>
  </si>
  <si>
    <t>蒋武林</t>
    <phoneticPr fontId="3" type="noConversion"/>
  </si>
  <si>
    <t>地图学与地理信息系统</t>
    <phoneticPr fontId="3" type="noConversion"/>
  </si>
  <si>
    <t>431129198706171131</t>
    <phoneticPr fontId="3" type="noConversion"/>
  </si>
  <si>
    <t>李亚波</t>
    <phoneticPr fontId="3" type="noConversion"/>
  </si>
  <si>
    <t>430122199009176710</t>
    <phoneticPr fontId="3" type="noConversion"/>
  </si>
  <si>
    <t>张懿</t>
    <phoneticPr fontId="3" type="noConversion"/>
  </si>
  <si>
    <t>宁波大学科学技术学院</t>
    <phoneticPr fontId="3" type="noConversion"/>
  </si>
  <si>
    <t>430321199206162224</t>
    <phoneticPr fontId="3" type="noConversion"/>
  </si>
  <si>
    <t>430122199401080625</t>
    <phoneticPr fontId="3" type="noConversion"/>
  </si>
  <si>
    <t>吴诗</t>
    <phoneticPr fontId="3" type="noConversion"/>
  </si>
  <si>
    <t>430122199110227121</t>
    <phoneticPr fontId="3" type="noConversion"/>
  </si>
  <si>
    <t>准考证号</t>
    <phoneticPr fontId="3" type="noConversion"/>
  </si>
  <si>
    <t>女</t>
    <phoneticPr fontId="3" type="noConversion"/>
  </si>
  <si>
    <t>湖南
长沙</t>
    <phoneticPr fontId="3" type="noConversion"/>
  </si>
  <si>
    <t>汉</t>
    <phoneticPr fontId="3" type="noConversion"/>
  </si>
  <si>
    <t>党员</t>
    <phoneticPr fontId="3" type="noConversion"/>
  </si>
  <si>
    <t>大专</t>
    <phoneticPr fontId="3" type="noConversion"/>
  </si>
  <si>
    <t>团员</t>
    <phoneticPr fontId="3" type="noConversion"/>
  </si>
  <si>
    <t>本科</t>
    <phoneticPr fontId="3" type="noConversion"/>
  </si>
  <si>
    <t>已婚
已育</t>
    <phoneticPr fontId="3" type="noConversion"/>
  </si>
  <si>
    <t>英语</t>
    <phoneticPr fontId="3" type="noConversion"/>
  </si>
  <si>
    <t>男</t>
    <phoneticPr fontId="3" type="noConversion"/>
  </si>
  <si>
    <t>湖南农业大学</t>
    <phoneticPr fontId="3" type="noConversion"/>
  </si>
  <si>
    <t>经济法</t>
    <phoneticPr fontId="3" type="noConversion"/>
  </si>
  <si>
    <t>南华大学</t>
    <phoneticPr fontId="3" type="noConversion"/>
  </si>
  <si>
    <t>√</t>
    <phoneticPr fontId="3" type="noConversion"/>
  </si>
  <si>
    <t>国际经济与贸易</t>
    <phoneticPr fontId="3" type="noConversion"/>
  </si>
  <si>
    <t>长沙理工大学</t>
    <phoneticPr fontId="3" type="noConversion"/>
  </si>
  <si>
    <t>行政管理</t>
    <phoneticPr fontId="3" type="noConversion"/>
  </si>
  <si>
    <t>姓名</t>
    <phoneticPr fontId="3" type="noConversion"/>
  </si>
  <si>
    <t>民
族</t>
    <phoneticPr fontId="3" type="noConversion"/>
  </si>
  <si>
    <t>政治
面貌</t>
    <phoneticPr fontId="3" type="noConversion"/>
  </si>
  <si>
    <t>出生
年月</t>
    <phoneticPr fontId="3" type="noConversion"/>
  </si>
  <si>
    <t>专业</t>
    <phoneticPr fontId="3" type="noConversion"/>
  </si>
  <si>
    <t>联系方式</t>
    <phoneticPr fontId="3" type="noConversion"/>
  </si>
  <si>
    <t>身份证号码</t>
    <phoneticPr fontId="3" type="noConversion"/>
  </si>
  <si>
    <t>证件
材料</t>
    <phoneticPr fontId="3" type="noConversion"/>
  </si>
  <si>
    <t>资格审查</t>
    <phoneticPr fontId="3" type="noConversion"/>
  </si>
  <si>
    <t>毕业证</t>
    <phoneticPr fontId="3" type="noConversion"/>
  </si>
  <si>
    <t>未婚</t>
    <phoneticPr fontId="3" type="noConversion"/>
  </si>
  <si>
    <t>已婚已育</t>
    <phoneticPr fontId="3" type="noConversion"/>
  </si>
  <si>
    <t>√</t>
  </si>
  <si>
    <t>已婚</t>
    <phoneticPr fontId="3" type="noConversion"/>
  </si>
  <si>
    <t>推荐函</t>
    <phoneticPr fontId="3" type="noConversion"/>
  </si>
  <si>
    <t>湘潭大学</t>
    <phoneticPr fontId="3" type="noConversion"/>
  </si>
  <si>
    <t>湖南涉外经济学院</t>
    <phoneticPr fontId="3" type="noConversion"/>
  </si>
  <si>
    <t>音乐学</t>
    <phoneticPr fontId="3" type="noConversion"/>
  </si>
  <si>
    <t>湖南女子学院</t>
    <phoneticPr fontId="3" type="noConversion"/>
  </si>
  <si>
    <t>中南林业科技大学</t>
    <phoneticPr fontId="3" type="noConversion"/>
  </si>
  <si>
    <t>会计学</t>
    <phoneticPr fontId="3" type="noConversion"/>
  </si>
  <si>
    <t>土木工程</t>
    <phoneticPr fontId="3" type="noConversion"/>
  </si>
  <si>
    <t>周海霞</t>
    <phoneticPr fontId="3" type="noConversion"/>
  </si>
  <si>
    <t>江西
瑞昌</t>
    <phoneticPr fontId="3" type="noConversion"/>
  </si>
  <si>
    <t>中南大学</t>
    <phoneticPr fontId="3" type="noConversion"/>
  </si>
  <si>
    <t>社会学</t>
    <phoneticPr fontId="3" type="noConversion"/>
  </si>
  <si>
    <t>硕士</t>
    <phoneticPr fontId="3" type="noConversion"/>
  </si>
  <si>
    <t>36048119860808204x</t>
    <phoneticPr fontId="3" type="noConversion"/>
  </si>
  <si>
    <t>广播电视新闻学</t>
    <phoneticPr fontId="3" type="noConversion"/>
  </si>
  <si>
    <t>湖南理工学院</t>
    <phoneticPr fontId="3" type="noConversion"/>
  </si>
  <si>
    <t>汉语言文学</t>
    <phoneticPr fontId="3" type="noConversion"/>
  </si>
  <si>
    <t>刘茜</t>
    <phoneticPr fontId="3" type="noConversion"/>
  </si>
  <si>
    <t>中共湖南省委党校</t>
    <phoneticPr fontId="3" type="noConversion"/>
  </si>
  <si>
    <t>经济管理</t>
    <phoneticPr fontId="3" type="noConversion"/>
  </si>
  <si>
    <t>研究生</t>
    <phoneticPr fontId="3" type="noConversion"/>
  </si>
  <si>
    <t>43011119860222074x</t>
    <phoneticPr fontId="3" type="noConversion"/>
  </si>
  <si>
    <t>群众</t>
    <phoneticPr fontId="3" type="noConversion"/>
  </si>
  <si>
    <t>经济学</t>
    <phoneticPr fontId="3" type="noConversion"/>
  </si>
  <si>
    <t>湖南长沙</t>
    <phoneticPr fontId="3" type="noConversion"/>
  </si>
  <si>
    <t>湖南邵阳</t>
    <phoneticPr fontId="3" type="noConversion"/>
  </si>
  <si>
    <t>已婚未育</t>
    <phoneticPr fontId="3" type="noConversion"/>
  </si>
  <si>
    <t>湖南益阳</t>
    <phoneticPr fontId="3" type="noConversion"/>
  </si>
  <si>
    <t>苗</t>
    <phoneticPr fontId="3" type="noConversion"/>
  </si>
  <si>
    <t>湖南衡东</t>
    <phoneticPr fontId="3" type="noConversion"/>
  </si>
  <si>
    <t>湖南常德</t>
    <phoneticPr fontId="3" type="noConversion"/>
  </si>
  <si>
    <t>湖南岳阳</t>
    <phoneticPr fontId="3" type="noConversion"/>
  </si>
  <si>
    <t>湖南科技学院</t>
    <phoneticPr fontId="3" type="noConversion"/>
  </si>
  <si>
    <t>湖南湘潭</t>
    <phoneticPr fontId="3" type="noConversion"/>
  </si>
  <si>
    <t>涂伟</t>
    <phoneticPr fontId="3" type="noConversion"/>
  </si>
  <si>
    <t>湖南石门县</t>
    <phoneticPr fontId="3" type="noConversion"/>
  </si>
  <si>
    <t>土家族</t>
    <phoneticPr fontId="3" type="noConversion"/>
  </si>
  <si>
    <t>湖南师范大学</t>
    <phoneticPr fontId="3" type="noConversion"/>
  </si>
  <si>
    <t>日语</t>
    <phoneticPr fontId="3" type="noConversion"/>
  </si>
  <si>
    <t>430726199410280029</t>
    <phoneticPr fontId="3" type="noConversion"/>
  </si>
  <si>
    <t>预备党员</t>
    <phoneticPr fontId="3" type="noConversion"/>
  </si>
  <si>
    <t>湖南宁乡</t>
    <phoneticPr fontId="3" type="noConversion"/>
  </si>
  <si>
    <t>湖南汉寿</t>
    <phoneticPr fontId="3" type="noConversion"/>
  </si>
  <si>
    <t>湖南文理学院</t>
    <phoneticPr fontId="3" type="noConversion"/>
  </si>
  <si>
    <t>周琴</t>
    <phoneticPr fontId="3" type="noConversion"/>
  </si>
  <si>
    <t>430923199001241426</t>
    <phoneticPr fontId="3" type="noConversion"/>
  </si>
  <si>
    <t>社会工作</t>
    <phoneticPr fontId="3" type="noConversion"/>
  </si>
  <si>
    <t>姚迎</t>
    <phoneticPr fontId="3" type="noConversion"/>
  </si>
  <si>
    <t>湘潭大学兴湘学院</t>
    <phoneticPr fontId="3" type="noConversion"/>
  </si>
  <si>
    <t>金融学</t>
    <phoneticPr fontId="3" type="noConversion"/>
  </si>
  <si>
    <t>430602199106127429</t>
    <phoneticPr fontId="3" type="noConversion"/>
  </si>
  <si>
    <t>湖南新邵</t>
    <phoneticPr fontId="3" type="noConversion"/>
  </si>
  <si>
    <t>彭卓</t>
    <phoneticPr fontId="3" type="noConversion"/>
  </si>
  <si>
    <t>预备党员（2016.10）</t>
    <phoneticPr fontId="3" type="noConversion"/>
  </si>
  <si>
    <t>成都理工大学</t>
    <phoneticPr fontId="3" type="noConversion"/>
  </si>
  <si>
    <t>广播电视编导</t>
    <phoneticPr fontId="3" type="noConversion"/>
  </si>
  <si>
    <t>430111199201172833</t>
    <phoneticPr fontId="3" type="noConversion"/>
  </si>
  <si>
    <t>湖南沅江</t>
    <phoneticPr fontId="3" type="noConversion"/>
  </si>
  <si>
    <t>邵阳学院</t>
    <phoneticPr fontId="3" type="noConversion"/>
  </si>
  <si>
    <t>服装设计</t>
    <phoneticPr fontId="3" type="noConversion"/>
  </si>
  <si>
    <t>湖南邵东</t>
    <phoneticPr fontId="3" type="noConversion"/>
  </si>
  <si>
    <t>推荐表</t>
    <phoneticPr fontId="3" type="noConversion"/>
  </si>
  <si>
    <t>湖南永州</t>
    <phoneticPr fontId="3" type="noConversion"/>
  </si>
  <si>
    <t>电子商务</t>
    <phoneticPr fontId="3" type="noConversion"/>
  </si>
  <si>
    <t>湖南城市学院</t>
    <phoneticPr fontId="3" type="noConversion"/>
  </si>
  <si>
    <t>信息与计算科学</t>
    <phoneticPr fontId="3" type="noConversion"/>
  </si>
  <si>
    <t>湖南吉首</t>
    <phoneticPr fontId="3" type="noConversion"/>
  </si>
  <si>
    <t>湖南工业大学科技学院</t>
    <phoneticPr fontId="3" type="noConversion"/>
  </si>
  <si>
    <t>雷沁怡</t>
    <phoneticPr fontId="3" type="noConversion"/>
  </si>
  <si>
    <t>湖南澧县</t>
    <phoneticPr fontId="3" type="noConversion"/>
  </si>
  <si>
    <t>人文地理与城乡规划</t>
    <phoneticPr fontId="3" type="noConversion"/>
  </si>
  <si>
    <t>430103199502212528</t>
    <phoneticPr fontId="3" type="noConversion"/>
  </si>
  <si>
    <t>工商管理</t>
    <phoneticPr fontId="3" type="noConversion"/>
  </si>
  <si>
    <t>杨珍</t>
    <phoneticPr fontId="3" type="noConversion"/>
  </si>
  <si>
    <t>湖南桃源</t>
    <phoneticPr fontId="3" type="noConversion"/>
  </si>
  <si>
    <t>430725199407280080</t>
    <phoneticPr fontId="3" type="noConversion"/>
  </si>
  <si>
    <t>新闻学</t>
    <phoneticPr fontId="3" type="noConversion"/>
  </si>
  <si>
    <t>张雅琦</t>
    <phoneticPr fontId="3" type="noConversion"/>
  </si>
  <si>
    <t>财务管理</t>
    <phoneticPr fontId="3" type="noConversion"/>
  </si>
  <si>
    <t>430527199307260025</t>
    <phoneticPr fontId="3" type="noConversion"/>
  </si>
  <si>
    <t>王浩</t>
    <phoneticPr fontId="3" type="noConversion"/>
  </si>
  <si>
    <t>武昌首义学院</t>
    <phoneticPr fontId="3" type="noConversion"/>
  </si>
  <si>
    <t>430623199203221611</t>
    <phoneticPr fontId="3" type="noConversion"/>
  </si>
  <si>
    <t>湖南株洲</t>
    <phoneticPr fontId="3" type="noConversion"/>
  </si>
  <si>
    <t>湖南人文科技学院</t>
    <phoneticPr fontId="3" type="noConversion"/>
  </si>
  <si>
    <t>应用化学</t>
    <phoneticPr fontId="3" type="noConversion"/>
  </si>
  <si>
    <t>湖南商学院</t>
    <phoneticPr fontId="3" type="noConversion"/>
  </si>
  <si>
    <t>湖南浏阳</t>
    <phoneticPr fontId="3" type="noConversion"/>
  </si>
  <si>
    <t>湖南洞口</t>
    <phoneticPr fontId="3" type="noConversion"/>
  </si>
  <si>
    <t>食品科学与工程</t>
    <phoneticPr fontId="3" type="noConversion"/>
  </si>
  <si>
    <t>湖南科技大学</t>
    <phoneticPr fontId="3" type="noConversion"/>
  </si>
  <si>
    <t>湖南工业大学</t>
    <phoneticPr fontId="3" type="noConversion"/>
  </si>
  <si>
    <t>湖南理工学院南湖学院</t>
    <phoneticPr fontId="3" type="noConversion"/>
  </si>
  <si>
    <t>刘旋</t>
    <phoneticPr fontId="3" type="noConversion"/>
  </si>
  <si>
    <t>湖南茶陵</t>
    <phoneticPr fontId="3" type="noConversion"/>
  </si>
  <si>
    <t>山东潍坊学院</t>
    <phoneticPr fontId="3" type="noConversion"/>
  </si>
  <si>
    <t>430224199409140029</t>
    <phoneticPr fontId="3" type="noConversion"/>
  </si>
  <si>
    <t>湖南攸县</t>
    <phoneticPr fontId="3" type="noConversion"/>
  </si>
  <si>
    <t>法学</t>
    <phoneticPr fontId="3" type="noConversion"/>
  </si>
  <si>
    <t>瑶</t>
    <phoneticPr fontId="3" type="noConversion"/>
  </si>
  <si>
    <t>湖南</t>
    <phoneticPr fontId="3" type="noConversion"/>
  </si>
  <si>
    <t>生物工程</t>
    <phoneticPr fontId="3" type="noConversion"/>
  </si>
  <si>
    <t>李科</t>
    <phoneticPr fontId="3" type="noConversion"/>
  </si>
  <si>
    <t>公共事业管理</t>
    <phoneticPr fontId="3" type="noConversion"/>
  </si>
  <si>
    <t>430525199509083589</t>
    <phoneticPr fontId="3" type="noConversion"/>
  </si>
  <si>
    <t>欧阳潘</t>
    <phoneticPr fontId="3" type="noConversion"/>
  </si>
  <si>
    <t>湖南隆回</t>
    <phoneticPr fontId="3" type="noConversion"/>
  </si>
  <si>
    <t>风景园林学</t>
    <phoneticPr fontId="3" type="noConversion"/>
  </si>
  <si>
    <t>430524198709133295</t>
    <phoneticPr fontId="3" type="noConversion"/>
  </si>
  <si>
    <t>钟丽雯</t>
    <phoneticPr fontId="3" type="noConversion"/>
  </si>
  <si>
    <t>43310119950107002x</t>
    <phoneticPr fontId="3" type="noConversion"/>
  </si>
  <si>
    <t xml:space="preserve">推荐函 </t>
    <phoneticPr fontId="3" type="noConversion"/>
  </si>
  <si>
    <t>李峰</t>
    <phoneticPr fontId="3" type="noConversion"/>
  </si>
  <si>
    <t>南华大学船山学院</t>
    <phoneticPr fontId="3" type="noConversion"/>
  </si>
  <si>
    <t>430321199407156541</t>
    <phoneticPr fontId="3" type="noConversion"/>
  </si>
  <si>
    <t>湖南武冈</t>
    <phoneticPr fontId="3" type="noConversion"/>
  </si>
  <si>
    <t>张少怡</t>
    <phoneticPr fontId="3" type="noConversion"/>
  </si>
  <si>
    <t>应用心理专业</t>
    <phoneticPr fontId="3" type="noConversion"/>
  </si>
  <si>
    <t>430702199306224042</t>
    <phoneticPr fontId="3" type="noConversion"/>
  </si>
  <si>
    <t>湖南怀化</t>
    <phoneticPr fontId="3" type="noConversion"/>
  </si>
  <si>
    <t>湖南慈利</t>
    <phoneticPr fontId="3" type="noConversion"/>
  </si>
  <si>
    <t>李华</t>
    <phoneticPr fontId="3" type="noConversion"/>
  </si>
  <si>
    <t>湘南学院</t>
    <phoneticPr fontId="3" type="noConversion"/>
  </si>
  <si>
    <t>430181199209283043</t>
    <phoneticPr fontId="3" type="noConversion"/>
  </si>
  <si>
    <t>湖南文理学院芙蓉学院</t>
    <phoneticPr fontId="3" type="noConversion"/>
  </si>
  <si>
    <t>胡超</t>
    <phoneticPr fontId="3" type="noConversion"/>
  </si>
  <si>
    <t>生物技术</t>
    <phoneticPr fontId="3" type="noConversion"/>
  </si>
  <si>
    <t>43012419840506003x</t>
    <phoneticPr fontId="3" type="noConversion"/>
  </si>
  <si>
    <t>湖南龙山</t>
    <phoneticPr fontId="3" type="noConversion"/>
  </si>
  <si>
    <t>彭静宇</t>
    <phoneticPr fontId="3" type="noConversion"/>
  </si>
  <si>
    <t>财政学</t>
    <phoneticPr fontId="3" type="noConversion"/>
  </si>
  <si>
    <t>430111199508185022</t>
    <phoneticPr fontId="3" type="noConversion"/>
  </si>
  <si>
    <t>陈寄善</t>
    <phoneticPr fontId="3" type="noConversion"/>
  </si>
  <si>
    <t>体育教育</t>
    <phoneticPr fontId="3" type="noConversion"/>
  </si>
  <si>
    <t>430223199505220030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</si>
</sst>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楷体_GB2312"/>
      <family val="3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3"/>
  <sheetViews>
    <sheetView tabSelected="1" workbookViewId="0">
      <selection activeCell="T10" sqref="T10"/>
    </sheetView>
  </sheetViews>
  <sheetFormatPr defaultRowHeight="13.5"/>
  <cols>
    <col min="1" max="1" width="16.75" style="6" customWidth="1"/>
    <col min="2" max="2" width="13.625" style="6" customWidth="1"/>
    <col min="3" max="3" width="12.625" style="6" customWidth="1"/>
    <col min="4" max="4" width="5.125" style="6" hidden="1" customWidth="1"/>
    <col min="5" max="5" width="3" style="6" hidden="1" customWidth="1"/>
    <col min="6" max="6" width="3.375" style="6" hidden="1" customWidth="1"/>
    <col min="7" max="7" width="11.25" style="6" hidden="1" customWidth="1"/>
    <col min="8" max="8" width="20.25" style="6" hidden="1" customWidth="1"/>
    <col min="9" max="9" width="13.625" style="6" hidden="1" customWidth="1"/>
    <col min="10" max="10" width="3.625" style="6" hidden="1" customWidth="1"/>
    <col min="11" max="11" width="5.125" style="6" hidden="1" customWidth="1"/>
    <col min="12" max="12" width="11.75" style="6" hidden="1" customWidth="1"/>
    <col min="13" max="13" width="19.75" style="6" hidden="1" customWidth="1"/>
    <col min="14" max="14" width="4.25" style="6" hidden="1" customWidth="1"/>
    <col min="15" max="15" width="3.875" style="6" hidden="1" customWidth="1"/>
    <col min="16" max="16" width="10.25" style="6" hidden="1" customWidth="1"/>
    <col min="17" max="17" width="6.125" style="6" hidden="1" customWidth="1"/>
    <col min="18" max="18" width="15.125" style="6" customWidth="1"/>
    <col min="19" max="19" width="13.75" style="11" customWidth="1"/>
    <col min="20" max="20" width="14.125" style="6" customWidth="1"/>
    <col min="21" max="16384" width="9" style="6"/>
  </cols>
  <sheetData>
    <row r="1" spans="1:20" ht="33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5" customFormat="1" ht="12.75" customHeight="1">
      <c r="A2" s="12" t="s">
        <v>123</v>
      </c>
      <c r="B2" s="15" t="s">
        <v>141</v>
      </c>
      <c r="C2" s="15" t="s">
        <v>19</v>
      </c>
      <c r="D2" s="15" t="s">
        <v>20</v>
      </c>
      <c r="E2" s="15" t="s">
        <v>142</v>
      </c>
      <c r="F2" s="15" t="s">
        <v>143</v>
      </c>
      <c r="G2" s="15" t="s">
        <v>144</v>
      </c>
      <c r="H2" s="15" t="s">
        <v>21</v>
      </c>
      <c r="I2" s="15" t="s">
        <v>145</v>
      </c>
      <c r="J2" s="15" t="s">
        <v>22</v>
      </c>
      <c r="K2" s="15" t="s">
        <v>23</v>
      </c>
      <c r="L2" s="15" t="s">
        <v>146</v>
      </c>
      <c r="M2" s="15" t="s">
        <v>147</v>
      </c>
      <c r="N2" s="15" t="s">
        <v>148</v>
      </c>
      <c r="O2" s="15"/>
      <c r="P2" s="15" t="s">
        <v>24</v>
      </c>
      <c r="Q2" s="12" t="s">
        <v>149</v>
      </c>
      <c r="R2" s="12" t="s">
        <v>25</v>
      </c>
      <c r="S2" s="13" t="s">
        <v>28</v>
      </c>
      <c r="T2" s="12" t="s">
        <v>27</v>
      </c>
    </row>
    <row r="3" spans="1:20" s="5" customFormat="1" ht="12" customHeight="1">
      <c r="A3" s="1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" t="s">
        <v>26</v>
      </c>
      <c r="O3" s="8" t="s">
        <v>150</v>
      </c>
      <c r="P3" s="15"/>
      <c r="Q3" s="12"/>
      <c r="R3" s="12"/>
      <c r="S3" s="14"/>
      <c r="T3" s="12"/>
    </row>
    <row r="4" spans="1:20" ht="20.100000000000001" customHeight="1">
      <c r="A4" s="2">
        <v>2017394</v>
      </c>
      <c r="B4" s="2" t="s">
        <v>34</v>
      </c>
      <c r="C4" s="2" t="s">
        <v>124</v>
      </c>
      <c r="D4" s="2" t="s">
        <v>242</v>
      </c>
      <c r="E4" s="2" t="s">
        <v>126</v>
      </c>
      <c r="F4" s="2" t="s">
        <v>129</v>
      </c>
      <c r="G4" s="3">
        <v>33086</v>
      </c>
      <c r="H4" s="2" t="s">
        <v>0</v>
      </c>
      <c r="I4" s="2" t="s">
        <v>138</v>
      </c>
      <c r="J4" s="2" t="s">
        <v>130</v>
      </c>
      <c r="K4" s="2" t="s">
        <v>152</v>
      </c>
      <c r="L4" s="2">
        <v>18508426319</v>
      </c>
      <c r="M4" s="4" t="s">
        <v>35</v>
      </c>
      <c r="N4" s="2" t="s">
        <v>137</v>
      </c>
      <c r="O4" s="2" t="s">
        <v>153</v>
      </c>
      <c r="P4" s="2"/>
      <c r="Q4" s="2"/>
      <c r="R4" s="2">
        <v>68.5</v>
      </c>
      <c r="S4" s="10">
        <f t="shared" ref="S4:S35" si="0">RANK(R4,$R$4:$R$63)</f>
        <v>1</v>
      </c>
      <c r="T4" s="2"/>
    </row>
    <row r="5" spans="1:20" ht="20.100000000000001" customHeight="1">
      <c r="A5" s="2">
        <v>2017637</v>
      </c>
      <c r="B5" s="2" t="s">
        <v>97</v>
      </c>
      <c r="C5" s="2" t="s">
        <v>124</v>
      </c>
      <c r="D5" s="2" t="s">
        <v>98</v>
      </c>
      <c r="E5" s="2" t="s">
        <v>126</v>
      </c>
      <c r="F5" s="2" t="s">
        <v>127</v>
      </c>
      <c r="G5" s="3">
        <v>32021</v>
      </c>
      <c r="H5" s="2" t="s">
        <v>156</v>
      </c>
      <c r="I5" s="2" t="s">
        <v>99</v>
      </c>
      <c r="J5" s="2" t="s">
        <v>167</v>
      </c>
      <c r="K5" s="2" t="s">
        <v>154</v>
      </c>
      <c r="L5" s="2">
        <v>15200836989</v>
      </c>
      <c r="M5" s="4" t="s">
        <v>100</v>
      </c>
      <c r="N5" s="2" t="s">
        <v>137</v>
      </c>
      <c r="O5" s="2" t="s">
        <v>137</v>
      </c>
      <c r="P5" s="2"/>
      <c r="Q5" s="2"/>
      <c r="R5" s="2">
        <v>68</v>
      </c>
      <c r="S5" s="10">
        <f t="shared" si="0"/>
        <v>2</v>
      </c>
      <c r="T5" s="2"/>
    </row>
    <row r="6" spans="1:20" ht="20.100000000000001" customHeight="1">
      <c r="A6" s="2">
        <v>2017440</v>
      </c>
      <c r="B6" s="2" t="s">
        <v>44</v>
      </c>
      <c r="C6" s="2" t="s">
        <v>124</v>
      </c>
      <c r="D6" s="2" t="s">
        <v>221</v>
      </c>
      <c r="E6" s="2" t="s">
        <v>126</v>
      </c>
      <c r="F6" s="2" t="s">
        <v>129</v>
      </c>
      <c r="G6" s="3">
        <v>34121</v>
      </c>
      <c r="H6" s="2" t="s">
        <v>45</v>
      </c>
      <c r="I6" s="2" t="s">
        <v>46</v>
      </c>
      <c r="J6" s="2" t="s">
        <v>130</v>
      </c>
      <c r="K6" s="2" t="s">
        <v>151</v>
      </c>
      <c r="L6" s="2">
        <v>18670786876</v>
      </c>
      <c r="M6" s="4" t="s">
        <v>47</v>
      </c>
      <c r="N6" s="2" t="s">
        <v>137</v>
      </c>
      <c r="O6" s="2" t="s">
        <v>137</v>
      </c>
      <c r="P6" s="2"/>
      <c r="Q6" s="2"/>
      <c r="R6" s="2">
        <v>67.5</v>
      </c>
      <c r="S6" s="10">
        <f t="shared" si="0"/>
        <v>3</v>
      </c>
      <c r="T6" s="2"/>
    </row>
    <row r="7" spans="1:20" ht="20.100000000000001" customHeight="1">
      <c r="A7" s="2">
        <v>2017390</v>
      </c>
      <c r="B7" s="2" t="s">
        <v>29</v>
      </c>
      <c r="C7" s="2" t="s">
        <v>124</v>
      </c>
      <c r="D7" s="2" t="s">
        <v>30</v>
      </c>
      <c r="E7" s="2" t="s">
        <v>126</v>
      </c>
      <c r="F7" s="2" t="s">
        <v>129</v>
      </c>
      <c r="G7" s="1" t="s">
        <v>31</v>
      </c>
      <c r="H7" s="2" t="s">
        <v>32</v>
      </c>
      <c r="I7" s="2" t="s">
        <v>218</v>
      </c>
      <c r="J7" s="2" t="s">
        <v>128</v>
      </c>
      <c r="K7" s="2" t="s">
        <v>181</v>
      </c>
      <c r="L7" s="2">
        <v>13077390022</v>
      </c>
      <c r="M7" s="4" t="s">
        <v>33</v>
      </c>
      <c r="N7" s="2" t="s">
        <v>137</v>
      </c>
      <c r="O7" s="2" t="s">
        <v>153</v>
      </c>
      <c r="P7" s="2"/>
      <c r="Q7" s="2"/>
      <c r="R7" s="2">
        <v>66.5</v>
      </c>
      <c r="S7" s="10">
        <f t="shared" si="0"/>
        <v>4</v>
      </c>
      <c r="T7" s="2"/>
    </row>
    <row r="8" spans="1:20" ht="20.100000000000001" customHeight="1">
      <c r="A8" s="2">
        <v>2017072</v>
      </c>
      <c r="B8" s="2" t="s">
        <v>207</v>
      </c>
      <c r="C8" s="2" t="s">
        <v>133</v>
      </c>
      <c r="D8" s="2" t="s">
        <v>179</v>
      </c>
      <c r="E8" s="2" t="s">
        <v>126</v>
      </c>
      <c r="F8" s="2" t="s">
        <v>208</v>
      </c>
      <c r="G8" s="3">
        <v>33604</v>
      </c>
      <c r="H8" s="2" t="s">
        <v>209</v>
      </c>
      <c r="I8" s="2" t="s">
        <v>210</v>
      </c>
      <c r="J8" s="2" t="s">
        <v>130</v>
      </c>
      <c r="K8" s="2" t="s">
        <v>151</v>
      </c>
      <c r="L8" s="2">
        <v>18507314947</v>
      </c>
      <c r="M8" s="4" t="s">
        <v>211</v>
      </c>
      <c r="N8" s="2" t="s">
        <v>153</v>
      </c>
      <c r="O8" s="2" t="s">
        <v>137</v>
      </c>
      <c r="P8" s="2"/>
      <c r="Q8" s="2"/>
      <c r="R8" s="2">
        <v>65.5</v>
      </c>
      <c r="S8" s="10">
        <f t="shared" si="0"/>
        <v>5</v>
      </c>
      <c r="T8" s="2"/>
    </row>
    <row r="9" spans="1:20" ht="20.100000000000001" customHeight="1">
      <c r="A9" s="2">
        <v>2017159</v>
      </c>
      <c r="B9" s="2" t="s">
        <v>248</v>
      </c>
      <c r="C9" s="2" t="s">
        <v>124</v>
      </c>
      <c r="D9" s="2" t="s">
        <v>249</v>
      </c>
      <c r="E9" s="2" t="s">
        <v>126</v>
      </c>
      <c r="F9" s="2" t="s">
        <v>129</v>
      </c>
      <c r="G9" s="3">
        <v>34578</v>
      </c>
      <c r="H9" s="2" t="s">
        <v>250</v>
      </c>
      <c r="I9" s="2" t="s">
        <v>158</v>
      </c>
      <c r="J9" s="2" t="s">
        <v>130</v>
      </c>
      <c r="K9" s="2" t="s">
        <v>151</v>
      </c>
      <c r="L9" s="2">
        <v>18363626635</v>
      </c>
      <c r="M9" s="4" t="s">
        <v>251</v>
      </c>
      <c r="N9" s="2" t="s">
        <v>153</v>
      </c>
      <c r="O9" s="2" t="s">
        <v>153</v>
      </c>
      <c r="P9" s="2"/>
      <c r="Q9" s="2"/>
      <c r="R9" s="2">
        <v>65.5</v>
      </c>
      <c r="S9" s="10">
        <f t="shared" si="0"/>
        <v>5</v>
      </c>
      <c r="T9" s="2"/>
    </row>
    <row r="10" spans="1:20" ht="20.100000000000001" customHeight="1">
      <c r="A10" s="2">
        <v>2017467</v>
      </c>
      <c r="B10" s="2" t="s">
        <v>56</v>
      </c>
      <c r="C10" s="2" t="s">
        <v>124</v>
      </c>
      <c r="D10" s="2" t="s">
        <v>37</v>
      </c>
      <c r="E10" s="2" t="s">
        <v>57</v>
      </c>
      <c r="F10" s="2" t="s">
        <v>129</v>
      </c>
      <c r="G10" s="3">
        <v>34608</v>
      </c>
      <c r="H10" s="2" t="s">
        <v>222</v>
      </c>
      <c r="I10" s="2" t="s">
        <v>161</v>
      </c>
      <c r="J10" s="2" t="s">
        <v>130</v>
      </c>
      <c r="K10" s="2" t="s">
        <v>151</v>
      </c>
      <c r="L10" s="2">
        <v>18867330766</v>
      </c>
      <c r="M10" s="4" t="s">
        <v>58</v>
      </c>
      <c r="N10" s="2" t="s">
        <v>137</v>
      </c>
      <c r="O10" s="2" t="s">
        <v>137</v>
      </c>
      <c r="P10" s="2"/>
      <c r="Q10" s="2"/>
      <c r="R10" s="2">
        <v>65.5</v>
      </c>
      <c r="S10" s="10">
        <f t="shared" si="0"/>
        <v>5</v>
      </c>
      <c r="T10" s="2"/>
    </row>
    <row r="11" spans="1:20" ht="20.100000000000001" customHeight="1">
      <c r="A11" s="2">
        <v>2017511</v>
      </c>
      <c r="B11" s="2" t="s">
        <v>66</v>
      </c>
      <c r="C11" s="2" t="s">
        <v>133</v>
      </c>
      <c r="D11" s="2" t="s">
        <v>274</v>
      </c>
      <c r="E11" s="2" t="s">
        <v>183</v>
      </c>
      <c r="F11" s="2" t="s">
        <v>177</v>
      </c>
      <c r="G11" s="3">
        <v>32721</v>
      </c>
      <c r="H11" s="2" t="s">
        <v>67</v>
      </c>
      <c r="I11" s="2" t="s">
        <v>214</v>
      </c>
      <c r="J11" s="2" t="s">
        <v>128</v>
      </c>
      <c r="K11" s="2" t="s">
        <v>152</v>
      </c>
      <c r="L11" s="2">
        <v>18007456905</v>
      </c>
      <c r="M11" s="4" t="s">
        <v>68</v>
      </c>
      <c r="N11" s="2" t="s">
        <v>137</v>
      </c>
      <c r="O11" s="2" t="s">
        <v>137</v>
      </c>
      <c r="P11" s="2"/>
      <c r="Q11" s="2"/>
      <c r="R11" s="2">
        <v>65.5</v>
      </c>
      <c r="S11" s="10">
        <f t="shared" si="0"/>
        <v>5</v>
      </c>
      <c r="T11" s="2"/>
    </row>
    <row r="12" spans="1:20" ht="20.100000000000001" customHeight="1">
      <c r="A12" s="2">
        <v>2017468</v>
      </c>
      <c r="B12" s="2" t="s">
        <v>59</v>
      </c>
      <c r="C12" s="2" t="s">
        <v>124</v>
      </c>
      <c r="D12" s="2" t="s">
        <v>37</v>
      </c>
      <c r="E12" s="2" t="s">
        <v>191</v>
      </c>
      <c r="F12" s="2" t="s">
        <v>177</v>
      </c>
      <c r="G12" s="3">
        <v>32478</v>
      </c>
      <c r="H12" s="2" t="s">
        <v>279</v>
      </c>
      <c r="I12" s="2" t="s">
        <v>132</v>
      </c>
      <c r="J12" s="2" t="s">
        <v>130</v>
      </c>
      <c r="K12" s="2" t="s">
        <v>151</v>
      </c>
      <c r="L12" s="2">
        <v>15874450829</v>
      </c>
      <c r="M12" s="4" t="s">
        <v>60</v>
      </c>
      <c r="N12" s="2" t="s">
        <v>137</v>
      </c>
      <c r="O12" s="2" t="s">
        <v>137</v>
      </c>
      <c r="P12" s="2"/>
      <c r="Q12" s="2"/>
      <c r="R12" s="2">
        <v>65</v>
      </c>
      <c r="S12" s="10">
        <f t="shared" si="0"/>
        <v>9</v>
      </c>
      <c r="T12" s="2"/>
    </row>
    <row r="13" spans="1:20" ht="20.100000000000001" customHeight="1">
      <c r="A13" s="2">
        <v>2017545</v>
      </c>
      <c r="B13" s="2" t="s">
        <v>76</v>
      </c>
      <c r="C13" s="2" t="s">
        <v>133</v>
      </c>
      <c r="D13" s="2" t="s">
        <v>184</v>
      </c>
      <c r="E13" s="2" t="s">
        <v>126</v>
      </c>
      <c r="F13" s="2" t="s">
        <v>127</v>
      </c>
      <c r="G13" s="3">
        <v>31625</v>
      </c>
      <c r="H13" s="2" t="s">
        <v>157</v>
      </c>
      <c r="I13" s="2" t="s">
        <v>77</v>
      </c>
      <c r="J13" s="2" t="s">
        <v>128</v>
      </c>
      <c r="K13" s="2" t="s">
        <v>151</v>
      </c>
      <c r="L13" s="2">
        <v>13928109068</v>
      </c>
      <c r="M13" s="4" t="s">
        <v>78</v>
      </c>
      <c r="N13" s="2" t="s">
        <v>137</v>
      </c>
      <c r="O13" s="2" t="s">
        <v>137</v>
      </c>
      <c r="P13" s="2"/>
      <c r="Q13" s="2"/>
      <c r="R13" s="2">
        <v>65</v>
      </c>
      <c r="S13" s="10">
        <f t="shared" si="0"/>
        <v>9</v>
      </c>
      <c r="T13" s="2"/>
    </row>
    <row r="14" spans="1:20" ht="20.100000000000001" customHeight="1">
      <c r="A14" s="2">
        <v>2017551</v>
      </c>
      <c r="B14" s="2" t="s">
        <v>79</v>
      </c>
      <c r="C14" s="2" t="s">
        <v>124</v>
      </c>
      <c r="D14" s="2" t="s">
        <v>179</v>
      </c>
      <c r="E14" s="2" t="s">
        <v>126</v>
      </c>
      <c r="F14" s="2" t="s">
        <v>129</v>
      </c>
      <c r="G14" s="3">
        <v>34669</v>
      </c>
      <c r="H14" s="2" t="s">
        <v>187</v>
      </c>
      <c r="I14" s="2" t="s">
        <v>169</v>
      </c>
      <c r="J14" s="2" t="s">
        <v>130</v>
      </c>
      <c r="K14" s="2" t="s">
        <v>154</v>
      </c>
      <c r="L14" s="2">
        <v>17352862794</v>
      </c>
      <c r="M14" s="4" t="s">
        <v>80</v>
      </c>
      <c r="N14" s="2" t="s">
        <v>137</v>
      </c>
      <c r="O14" s="2" t="s">
        <v>137</v>
      </c>
      <c r="P14" s="2"/>
      <c r="Q14" s="2"/>
      <c r="R14" s="2">
        <v>65</v>
      </c>
      <c r="S14" s="10">
        <f t="shared" si="0"/>
        <v>9</v>
      </c>
      <c r="T14" s="2"/>
    </row>
    <row r="15" spans="1:20" ht="20.100000000000001" customHeight="1">
      <c r="A15" s="2">
        <v>2017680</v>
      </c>
      <c r="B15" s="2" t="s">
        <v>107</v>
      </c>
      <c r="C15" s="2" t="s">
        <v>124</v>
      </c>
      <c r="D15" s="2" t="s">
        <v>197</v>
      </c>
      <c r="E15" s="2" t="s">
        <v>126</v>
      </c>
      <c r="F15" s="2" t="s">
        <v>129</v>
      </c>
      <c r="G15" s="3">
        <v>35004</v>
      </c>
      <c r="H15" s="2" t="s">
        <v>160</v>
      </c>
      <c r="I15" s="2" t="s">
        <v>14</v>
      </c>
      <c r="J15" s="2" t="s">
        <v>130</v>
      </c>
      <c r="K15" s="2" t="s">
        <v>151</v>
      </c>
      <c r="L15" s="2">
        <v>15700776537</v>
      </c>
      <c r="M15" s="4" t="s">
        <v>108</v>
      </c>
      <c r="N15" s="2" t="s">
        <v>137</v>
      </c>
      <c r="O15" s="2" t="s">
        <v>216</v>
      </c>
      <c r="P15" s="2"/>
      <c r="Q15" s="2"/>
      <c r="R15" s="2">
        <v>65</v>
      </c>
      <c r="S15" s="10">
        <f t="shared" si="0"/>
        <v>9</v>
      </c>
      <c r="T15" s="2"/>
    </row>
    <row r="16" spans="1:20" ht="20.100000000000001" customHeight="1">
      <c r="A16" s="2">
        <v>2017695</v>
      </c>
      <c r="B16" s="2" t="s">
        <v>112</v>
      </c>
      <c r="C16" s="2" t="s">
        <v>133</v>
      </c>
      <c r="D16" s="2" t="s">
        <v>217</v>
      </c>
      <c r="E16" s="2" t="s">
        <v>254</v>
      </c>
      <c r="F16" s="2" t="s">
        <v>127</v>
      </c>
      <c r="G16" s="3">
        <v>31929</v>
      </c>
      <c r="H16" s="2" t="s">
        <v>245</v>
      </c>
      <c r="I16" s="2" t="s">
        <v>113</v>
      </c>
      <c r="J16" s="2" t="s">
        <v>167</v>
      </c>
      <c r="K16" s="2" t="s">
        <v>151</v>
      </c>
      <c r="L16" s="2">
        <v>15200771261</v>
      </c>
      <c r="M16" s="4" t="s">
        <v>114</v>
      </c>
      <c r="N16" s="2" t="s">
        <v>137</v>
      </c>
      <c r="O16" s="2" t="s">
        <v>137</v>
      </c>
      <c r="P16" s="2"/>
      <c r="Q16" s="2"/>
      <c r="R16" s="2">
        <v>65</v>
      </c>
      <c r="S16" s="10">
        <f t="shared" si="0"/>
        <v>9</v>
      </c>
      <c r="T16" s="2"/>
    </row>
    <row r="17" spans="1:21" ht="20.100000000000001" customHeight="1">
      <c r="A17" s="2">
        <v>2017065</v>
      </c>
      <c r="B17" s="2" t="s">
        <v>199</v>
      </c>
      <c r="C17" s="2" t="s">
        <v>124</v>
      </c>
      <c r="D17" s="2" t="s">
        <v>179</v>
      </c>
      <c r="E17" s="2" t="s">
        <v>126</v>
      </c>
      <c r="F17" s="2" t="s">
        <v>127</v>
      </c>
      <c r="G17" s="3">
        <v>32874</v>
      </c>
      <c r="H17" s="2" t="s">
        <v>192</v>
      </c>
      <c r="I17" s="2" t="s">
        <v>171</v>
      </c>
      <c r="J17" s="2" t="s">
        <v>175</v>
      </c>
      <c r="K17" s="2" t="s">
        <v>181</v>
      </c>
      <c r="L17" s="2">
        <v>18075195960</v>
      </c>
      <c r="M17" s="4" t="s">
        <v>200</v>
      </c>
      <c r="N17" s="2" t="s">
        <v>153</v>
      </c>
      <c r="O17" s="2" t="s">
        <v>137</v>
      </c>
      <c r="P17" s="2"/>
      <c r="Q17" s="2"/>
      <c r="R17" s="2">
        <v>64.5</v>
      </c>
      <c r="S17" s="10">
        <f t="shared" si="0"/>
        <v>14</v>
      </c>
      <c r="T17" s="2"/>
    </row>
    <row r="18" spans="1:21" s="9" customFormat="1" ht="20.100000000000001" customHeight="1">
      <c r="A18" s="2">
        <v>2017103</v>
      </c>
      <c r="B18" s="2" t="s">
        <v>228</v>
      </c>
      <c r="C18" s="2" t="s">
        <v>124</v>
      </c>
      <c r="D18" s="2" t="s">
        <v>229</v>
      </c>
      <c r="E18" s="2" t="s">
        <v>126</v>
      </c>
      <c r="F18" s="2" t="s">
        <v>129</v>
      </c>
      <c r="G18" s="3">
        <v>34516</v>
      </c>
      <c r="H18" s="2" t="s">
        <v>192</v>
      </c>
      <c r="I18" s="2" t="s">
        <v>178</v>
      </c>
      <c r="J18" s="2" t="s">
        <v>130</v>
      </c>
      <c r="K18" s="2" t="s">
        <v>151</v>
      </c>
      <c r="L18" s="2">
        <v>15616037439</v>
      </c>
      <c r="M18" s="4" t="s">
        <v>230</v>
      </c>
      <c r="N18" s="2" t="s">
        <v>153</v>
      </c>
      <c r="O18" s="2" t="s">
        <v>137</v>
      </c>
      <c r="P18" s="2"/>
      <c r="Q18" s="2"/>
      <c r="R18" s="2">
        <v>64.5</v>
      </c>
      <c r="S18" s="10">
        <f t="shared" si="0"/>
        <v>14</v>
      </c>
      <c r="T18" s="2"/>
      <c r="U18" s="6"/>
    </row>
    <row r="19" spans="1:21" ht="20.100000000000001" customHeight="1">
      <c r="A19" s="2">
        <v>2017231</v>
      </c>
      <c r="B19" s="2" t="s">
        <v>284</v>
      </c>
      <c r="C19" s="2" t="s">
        <v>124</v>
      </c>
      <c r="D19" s="2" t="s">
        <v>179</v>
      </c>
      <c r="E19" s="2" t="s">
        <v>126</v>
      </c>
      <c r="F19" s="2" t="s">
        <v>129</v>
      </c>
      <c r="G19" s="3">
        <v>34912</v>
      </c>
      <c r="H19" s="2" t="s">
        <v>241</v>
      </c>
      <c r="I19" s="2" t="s">
        <v>285</v>
      </c>
      <c r="J19" s="2" t="s">
        <v>130</v>
      </c>
      <c r="K19" s="2" t="s">
        <v>151</v>
      </c>
      <c r="L19" s="2">
        <v>18890365364</v>
      </c>
      <c r="M19" s="4" t="s">
        <v>286</v>
      </c>
      <c r="N19" s="2" t="s">
        <v>153</v>
      </c>
      <c r="O19" s="2" t="s">
        <v>155</v>
      </c>
      <c r="P19" s="2"/>
      <c r="Q19" s="2"/>
      <c r="R19" s="2">
        <v>64.5</v>
      </c>
      <c r="S19" s="10">
        <f t="shared" si="0"/>
        <v>14</v>
      </c>
      <c r="T19" s="2"/>
    </row>
    <row r="20" spans="1:21" s="7" customFormat="1" ht="20.100000000000001" customHeight="1">
      <c r="A20" s="2">
        <v>2017376</v>
      </c>
      <c r="B20" s="2" t="s">
        <v>15</v>
      </c>
      <c r="C20" s="2" t="s">
        <v>133</v>
      </c>
      <c r="D20" s="2" t="s">
        <v>275</v>
      </c>
      <c r="E20" s="2" t="s">
        <v>191</v>
      </c>
      <c r="F20" s="2" t="s">
        <v>127</v>
      </c>
      <c r="G20" s="3">
        <v>32690</v>
      </c>
      <c r="H20" s="2" t="s">
        <v>16</v>
      </c>
      <c r="I20" s="2" t="s">
        <v>17</v>
      </c>
      <c r="J20" s="2" t="s">
        <v>130</v>
      </c>
      <c r="K20" s="2" t="s">
        <v>151</v>
      </c>
      <c r="L20" s="2">
        <v>18607440850</v>
      </c>
      <c r="M20" s="4" t="s">
        <v>18</v>
      </c>
      <c r="N20" s="2" t="s">
        <v>137</v>
      </c>
      <c r="O20" s="2" t="s">
        <v>153</v>
      </c>
      <c r="P20" s="2"/>
      <c r="Q20" s="2"/>
      <c r="R20" s="2">
        <v>64.5</v>
      </c>
      <c r="S20" s="10">
        <f t="shared" si="0"/>
        <v>14</v>
      </c>
      <c r="T20" s="2"/>
      <c r="U20" s="6"/>
    </row>
    <row r="21" spans="1:21" ht="20.100000000000001" customHeight="1">
      <c r="A21" s="2">
        <v>2017452</v>
      </c>
      <c r="B21" s="2" t="s">
        <v>54</v>
      </c>
      <c r="C21" s="2" t="s">
        <v>124</v>
      </c>
      <c r="D21" s="2" t="s">
        <v>224</v>
      </c>
      <c r="E21" s="2" t="s">
        <v>126</v>
      </c>
      <c r="F21" s="2" t="s">
        <v>129</v>
      </c>
      <c r="G21" s="3">
        <v>34243</v>
      </c>
      <c r="H21" s="2" t="s">
        <v>136</v>
      </c>
      <c r="I21" s="2" t="s">
        <v>161</v>
      </c>
      <c r="J21" s="2" t="s">
        <v>130</v>
      </c>
      <c r="K21" s="2" t="s">
        <v>151</v>
      </c>
      <c r="L21" s="2">
        <v>18773669018</v>
      </c>
      <c r="M21" s="4" t="s">
        <v>55</v>
      </c>
      <c r="N21" s="2" t="s">
        <v>137</v>
      </c>
      <c r="O21" s="2" t="s">
        <v>137</v>
      </c>
      <c r="P21" s="2"/>
      <c r="Q21" s="2"/>
      <c r="R21" s="2">
        <v>64.5</v>
      </c>
      <c r="S21" s="10">
        <f t="shared" si="0"/>
        <v>14</v>
      </c>
      <c r="T21" s="2"/>
    </row>
    <row r="22" spans="1:21" ht="20.100000000000001" customHeight="1">
      <c r="A22" s="2">
        <v>2017690</v>
      </c>
      <c r="B22" s="2" t="s">
        <v>110</v>
      </c>
      <c r="C22" s="2" t="s">
        <v>124</v>
      </c>
      <c r="D22" s="2" t="s">
        <v>274</v>
      </c>
      <c r="E22" s="2" t="s">
        <v>183</v>
      </c>
      <c r="F22" s="2" t="s">
        <v>129</v>
      </c>
      <c r="G22" s="3">
        <v>34366</v>
      </c>
      <c r="H22" s="2" t="s">
        <v>38</v>
      </c>
      <c r="I22" s="2" t="s">
        <v>201</v>
      </c>
      <c r="J22" s="2" t="s">
        <v>130</v>
      </c>
      <c r="K22" s="2" t="s">
        <v>151</v>
      </c>
      <c r="L22" s="2">
        <v>15623056594</v>
      </c>
      <c r="M22" s="4" t="s">
        <v>111</v>
      </c>
      <c r="N22" s="2" t="s">
        <v>137</v>
      </c>
      <c r="O22" s="2" t="s">
        <v>216</v>
      </c>
      <c r="P22" s="2"/>
      <c r="Q22" s="2"/>
      <c r="R22" s="2">
        <v>64.5</v>
      </c>
      <c r="S22" s="10">
        <f t="shared" si="0"/>
        <v>14</v>
      </c>
      <c r="T22" s="2"/>
    </row>
    <row r="23" spans="1:21" ht="20.100000000000001" customHeight="1">
      <c r="A23" s="2">
        <v>2017326</v>
      </c>
      <c r="B23" s="2" t="s">
        <v>8</v>
      </c>
      <c r="C23" s="2" t="s">
        <v>124</v>
      </c>
      <c r="D23" s="2" t="s">
        <v>242</v>
      </c>
      <c r="E23" s="2" t="s">
        <v>126</v>
      </c>
      <c r="F23" s="2" t="s">
        <v>127</v>
      </c>
      <c r="G23" s="3">
        <v>32874</v>
      </c>
      <c r="H23" s="2" t="s">
        <v>239</v>
      </c>
      <c r="I23" s="2" t="s">
        <v>253</v>
      </c>
      <c r="J23" s="2" t="s">
        <v>130</v>
      </c>
      <c r="K23" s="2" t="s">
        <v>152</v>
      </c>
      <c r="L23" s="2">
        <v>15802654991</v>
      </c>
      <c r="M23" s="4" t="s">
        <v>9</v>
      </c>
      <c r="N23" s="2" t="s">
        <v>137</v>
      </c>
      <c r="O23" s="2" t="s">
        <v>153</v>
      </c>
      <c r="P23" s="2"/>
      <c r="Q23" s="2"/>
      <c r="R23" s="2">
        <v>64</v>
      </c>
      <c r="S23" s="10">
        <f t="shared" si="0"/>
        <v>20</v>
      </c>
      <c r="T23" s="2"/>
    </row>
    <row r="24" spans="1:21" ht="20.100000000000001" customHeight="1">
      <c r="A24" s="2">
        <v>2017566</v>
      </c>
      <c r="B24" s="2" t="s">
        <v>88</v>
      </c>
      <c r="C24" s="2" t="s">
        <v>124</v>
      </c>
      <c r="D24" s="2" t="s">
        <v>182</v>
      </c>
      <c r="E24" s="2" t="s">
        <v>126</v>
      </c>
      <c r="F24" s="2" t="s">
        <v>127</v>
      </c>
      <c r="G24" s="3">
        <v>34121</v>
      </c>
      <c r="H24" s="2" t="s">
        <v>89</v>
      </c>
      <c r="I24" s="2" t="s">
        <v>90</v>
      </c>
      <c r="J24" s="2" t="s">
        <v>130</v>
      </c>
      <c r="K24" s="2" t="s">
        <v>151</v>
      </c>
      <c r="L24" s="2">
        <v>18607377427</v>
      </c>
      <c r="M24" s="4" t="s">
        <v>91</v>
      </c>
      <c r="N24" s="2" t="s">
        <v>137</v>
      </c>
      <c r="O24" s="2" t="s">
        <v>137</v>
      </c>
      <c r="P24" s="2"/>
      <c r="Q24" s="2"/>
      <c r="R24" s="2">
        <v>64</v>
      </c>
      <c r="S24" s="10">
        <f t="shared" si="0"/>
        <v>20</v>
      </c>
      <c r="T24" s="2"/>
    </row>
    <row r="25" spans="1:21" ht="20.100000000000001" customHeight="1">
      <c r="A25" s="2">
        <v>2017603</v>
      </c>
      <c r="B25" s="2" t="s">
        <v>92</v>
      </c>
      <c r="C25" s="2" t="s">
        <v>133</v>
      </c>
      <c r="D25" s="2" t="s">
        <v>196</v>
      </c>
      <c r="E25" s="2" t="s">
        <v>126</v>
      </c>
      <c r="F25" s="2" t="s">
        <v>129</v>
      </c>
      <c r="G25" s="3">
        <v>34943</v>
      </c>
      <c r="H25" s="2" t="s">
        <v>219</v>
      </c>
      <c r="I25" s="2" t="s">
        <v>93</v>
      </c>
      <c r="J25" s="2" t="s">
        <v>130</v>
      </c>
      <c r="K25" s="2" t="s">
        <v>151</v>
      </c>
      <c r="L25" s="2">
        <v>18570377534</v>
      </c>
      <c r="M25" s="4" t="s">
        <v>94</v>
      </c>
      <c r="N25" s="2" t="s">
        <v>137</v>
      </c>
      <c r="O25" s="2" t="s">
        <v>137</v>
      </c>
      <c r="P25" s="2"/>
      <c r="Q25" s="2"/>
      <c r="R25" s="2">
        <v>64</v>
      </c>
      <c r="S25" s="10">
        <f t="shared" si="0"/>
        <v>20</v>
      </c>
      <c r="T25" s="2"/>
    </row>
    <row r="26" spans="1:21" ht="20.100000000000001" customHeight="1">
      <c r="A26" s="2">
        <v>2017705</v>
      </c>
      <c r="B26" s="2" t="s">
        <v>115</v>
      </c>
      <c r="C26" s="2" t="s">
        <v>133</v>
      </c>
      <c r="D26" s="2" t="s">
        <v>255</v>
      </c>
      <c r="E26" s="2" t="s">
        <v>126</v>
      </c>
      <c r="F26" s="2" t="s">
        <v>129</v>
      </c>
      <c r="G26" s="3">
        <v>33117</v>
      </c>
      <c r="H26" s="2" t="s">
        <v>198</v>
      </c>
      <c r="I26" s="2" t="s">
        <v>240</v>
      </c>
      <c r="J26" s="2" t="s">
        <v>130</v>
      </c>
      <c r="K26" s="2" t="s">
        <v>154</v>
      </c>
      <c r="L26" s="2">
        <v>18670381615</v>
      </c>
      <c r="M26" s="4" t="s">
        <v>116</v>
      </c>
      <c r="N26" s="2" t="s">
        <v>137</v>
      </c>
      <c r="O26" s="2" t="s">
        <v>137</v>
      </c>
      <c r="P26" s="2"/>
      <c r="Q26" s="2"/>
      <c r="R26" s="2">
        <v>64</v>
      </c>
      <c r="S26" s="10">
        <f t="shared" si="0"/>
        <v>20</v>
      </c>
      <c r="T26" s="2"/>
    </row>
    <row r="27" spans="1:21" ht="20.100000000000001" customHeight="1">
      <c r="A27" s="2">
        <v>2017443</v>
      </c>
      <c r="B27" s="2" t="s">
        <v>48</v>
      </c>
      <c r="C27" s="2" t="s">
        <v>133</v>
      </c>
      <c r="D27" s="2" t="s">
        <v>252</v>
      </c>
      <c r="E27" s="2" t="s">
        <v>126</v>
      </c>
      <c r="F27" s="2" t="s">
        <v>127</v>
      </c>
      <c r="G27" s="3">
        <v>32417</v>
      </c>
      <c r="H27" s="2" t="s">
        <v>49</v>
      </c>
      <c r="I27" s="2" t="s">
        <v>50</v>
      </c>
      <c r="J27" s="2" t="s">
        <v>167</v>
      </c>
      <c r="K27" s="2" t="s">
        <v>151</v>
      </c>
      <c r="L27" s="2">
        <v>18684550966</v>
      </c>
      <c r="M27" s="4" t="s">
        <v>51</v>
      </c>
      <c r="N27" s="2" t="s">
        <v>137</v>
      </c>
      <c r="O27" s="2" t="s">
        <v>137</v>
      </c>
      <c r="P27" s="2"/>
      <c r="Q27" s="2"/>
      <c r="R27" s="2">
        <v>63.5</v>
      </c>
      <c r="S27" s="10">
        <f t="shared" si="0"/>
        <v>24</v>
      </c>
      <c r="T27" s="2"/>
    </row>
    <row r="28" spans="1:21" ht="20.100000000000001" customHeight="1">
      <c r="A28" s="2">
        <v>2017446</v>
      </c>
      <c r="B28" s="2" t="s">
        <v>52</v>
      </c>
      <c r="C28" s="2" t="s">
        <v>124</v>
      </c>
      <c r="D28" s="2" t="s">
        <v>179</v>
      </c>
      <c r="E28" s="2" t="s">
        <v>126</v>
      </c>
      <c r="F28" s="2" t="s">
        <v>127</v>
      </c>
      <c r="G28" s="3">
        <v>34820</v>
      </c>
      <c r="H28" s="2" t="s">
        <v>192</v>
      </c>
      <c r="I28" s="2" t="s">
        <v>171</v>
      </c>
      <c r="J28" s="2" t="s">
        <v>130</v>
      </c>
      <c r="K28" s="2" t="s">
        <v>151</v>
      </c>
      <c r="L28" s="2">
        <v>18390904865</v>
      </c>
      <c r="M28" s="2" t="s">
        <v>53</v>
      </c>
      <c r="N28" s="2" t="s">
        <v>137</v>
      </c>
      <c r="O28" s="2" t="s">
        <v>155</v>
      </c>
      <c r="P28" s="2"/>
      <c r="Q28" s="2"/>
      <c r="R28" s="2">
        <v>63.5</v>
      </c>
      <c r="S28" s="10">
        <f t="shared" si="0"/>
        <v>24</v>
      </c>
      <c r="T28" s="2"/>
    </row>
    <row r="29" spans="1:21" ht="20.100000000000001" customHeight="1">
      <c r="A29" s="2">
        <v>2017717</v>
      </c>
      <c r="B29" s="2" t="s">
        <v>117</v>
      </c>
      <c r="C29" s="2" t="s">
        <v>124</v>
      </c>
      <c r="D29" s="2" t="s">
        <v>188</v>
      </c>
      <c r="E29" s="2" t="s">
        <v>126</v>
      </c>
      <c r="F29" s="2" t="s">
        <v>129</v>
      </c>
      <c r="G29" s="3">
        <v>33756</v>
      </c>
      <c r="H29" s="2" t="s">
        <v>118</v>
      </c>
      <c r="I29" s="2" t="s">
        <v>14</v>
      </c>
      <c r="J29" s="2" t="s">
        <v>130</v>
      </c>
      <c r="K29" s="2" t="s">
        <v>151</v>
      </c>
      <c r="L29" s="2">
        <v>15273230247</v>
      </c>
      <c r="M29" s="4" t="s">
        <v>119</v>
      </c>
      <c r="N29" s="2" t="s">
        <v>137</v>
      </c>
      <c r="O29" s="2" t="s">
        <v>137</v>
      </c>
      <c r="P29" s="2"/>
      <c r="Q29" s="2"/>
      <c r="R29" s="2">
        <v>63.5</v>
      </c>
      <c r="S29" s="10">
        <f t="shared" si="0"/>
        <v>24</v>
      </c>
      <c r="T29" s="2"/>
    </row>
    <row r="30" spans="1:21" ht="20.100000000000001" customHeight="1">
      <c r="A30" s="2">
        <v>2017727</v>
      </c>
      <c r="B30" s="2" t="s">
        <v>121</v>
      </c>
      <c r="C30" s="2" t="s">
        <v>124</v>
      </c>
      <c r="D30" s="2" t="s">
        <v>179</v>
      </c>
      <c r="E30" s="2" t="s">
        <v>126</v>
      </c>
      <c r="F30" s="2" t="s">
        <v>127</v>
      </c>
      <c r="G30" s="3">
        <v>33512</v>
      </c>
      <c r="H30" s="2" t="s">
        <v>245</v>
      </c>
      <c r="I30" s="2" t="s">
        <v>231</v>
      </c>
      <c r="J30" s="2" t="s">
        <v>130</v>
      </c>
      <c r="K30" s="2" t="s">
        <v>152</v>
      </c>
      <c r="L30" s="2">
        <v>18508428991</v>
      </c>
      <c r="M30" s="4" t="s">
        <v>122</v>
      </c>
      <c r="N30" s="2"/>
      <c r="O30" s="2"/>
      <c r="P30" s="2"/>
      <c r="Q30" s="2"/>
      <c r="R30" s="2">
        <v>63.5</v>
      </c>
      <c r="S30" s="10">
        <f t="shared" si="0"/>
        <v>24</v>
      </c>
      <c r="T30" s="2"/>
    </row>
    <row r="31" spans="1:21" ht="20.100000000000001" customHeight="1">
      <c r="A31" s="2">
        <v>2017099</v>
      </c>
      <c r="B31" s="2" t="s">
        <v>223</v>
      </c>
      <c r="C31" s="2" t="s">
        <v>124</v>
      </c>
      <c r="D31" s="2" t="s">
        <v>224</v>
      </c>
      <c r="E31" s="2" t="s">
        <v>126</v>
      </c>
      <c r="F31" s="2" t="s">
        <v>127</v>
      </c>
      <c r="G31" s="3">
        <v>34731</v>
      </c>
      <c r="H31" s="2" t="s">
        <v>192</v>
      </c>
      <c r="I31" s="2" t="s">
        <v>225</v>
      </c>
      <c r="J31" s="2" t="s">
        <v>130</v>
      </c>
      <c r="K31" s="2" t="s">
        <v>151</v>
      </c>
      <c r="L31" s="2">
        <v>18684653905</v>
      </c>
      <c r="M31" s="4" t="s">
        <v>226</v>
      </c>
      <c r="N31" s="2" t="s">
        <v>153</v>
      </c>
      <c r="O31" s="2" t="s">
        <v>155</v>
      </c>
      <c r="P31" s="2"/>
      <c r="Q31" s="2"/>
      <c r="R31" s="2">
        <v>63</v>
      </c>
      <c r="S31" s="10">
        <f t="shared" si="0"/>
        <v>28</v>
      </c>
      <c r="T31" s="2"/>
    </row>
    <row r="32" spans="1:21" ht="20.100000000000001" customHeight="1">
      <c r="A32" s="2">
        <v>2017678</v>
      </c>
      <c r="B32" s="2" t="s">
        <v>105</v>
      </c>
      <c r="C32" s="2" t="s">
        <v>133</v>
      </c>
      <c r="D32" s="2" t="s">
        <v>179</v>
      </c>
      <c r="E32" s="2" t="s">
        <v>126</v>
      </c>
      <c r="F32" s="2" t="s">
        <v>129</v>
      </c>
      <c r="G32" s="3">
        <v>32174</v>
      </c>
      <c r="H32" s="2" t="s">
        <v>245</v>
      </c>
      <c r="I32" s="2" t="s">
        <v>258</v>
      </c>
      <c r="J32" s="2" t="s">
        <v>130</v>
      </c>
      <c r="K32" s="2" t="s">
        <v>151</v>
      </c>
      <c r="L32" s="2">
        <v>18874167388</v>
      </c>
      <c r="M32" s="4" t="s">
        <v>106</v>
      </c>
      <c r="N32" s="2" t="s">
        <v>137</v>
      </c>
      <c r="O32" s="2" t="s">
        <v>137</v>
      </c>
      <c r="P32" s="2"/>
      <c r="Q32" s="2"/>
      <c r="R32" s="2">
        <v>63</v>
      </c>
      <c r="S32" s="10">
        <f t="shared" si="0"/>
        <v>28</v>
      </c>
      <c r="T32" s="2"/>
    </row>
    <row r="33" spans="1:21" ht="20.100000000000001" customHeight="1">
      <c r="A33" s="2">
        <v>2017117</v>
      </c>
      <c r="B33" s="2" t="s">
        <v>232</v>
      </c>
      <c r="C33" s="2" t="s">
        <v>124</v>
      </c>
      <c r="D33" s="2" t="s">
        <v>180</v>
      </c>
      <c r="E33" s="2" t="s">
        <v>183</v>
      </c>
      <c r="F33" s="2" t="s">
        <v>129</v>
      </c>
      <c r="G33" s="3">
        <v>34151</v>
      </c>
      <c r="H33" s="2" t="s">
        <v>198</v>
      </c>
      <c r="I33" s="2" t="s">
        <v>233</v>
      </c>
      <c r="J33" s="2" t="s">
        <v>130</v>
      </c>
      <c r="K33" s="2" t="s">
        <v>151</v>
      </c>
      <c r="L33" s="2">
        <v>18773687440</v>
      </c>
      <c r="M33" s="4" t="s">
        <v>234</v>
      </c>
      <c r="N33" s="2" t="s">
        <v>153</v>
      </c>
      <c r="O33" s="2" t="s">
        <v>153</v>
      </c>
      <c r="P33" s="2"/>
      <c r="Q33" s="2"/>
      <c r="R33" s="2">
        <v>62.5</v>
      </c>
      <c r="S33" s="10">
        <f t="shared" si="0"/>
        <v>30</v>
      </c>
      <c r="T33" s="2"/>
    </row>
    <row r="34" spans="1:21" ht="20.100000000000001" customHeight="1">
      <c r="A34" s="2">
        <v>2017182</v>
      </c>
      <c r="B34" s="2" t="s">
        <v>260</v>
      </c>
      <c r="C34" s="2" t="s">
        <v>133</v>
      </c>
      <c r="D34" s="2" t="s">
        <v>261</v>
      </c>
      <c r="E34" s="2" t="s">
        <v>126</v>
      </c>
      <c r="F34" s="2" t="s">
        <v>129</v>
      </c>
      <c r="G34" s="3">
        <v>32021</v>
      </c>
      <c r="H34" s="2" t="s">
        <v>134</v>
      </c>
      <c r="I34" s="2" t="s">
        <v>262</v>
      </c>
      <c r="J34" s="2" t="s">
        <v>167</v>
      </c>
      <c r="K34" s="2" t="s">
        <v>151</v>
      </c>
      <c r="L34" s="2">
        <v>15575959476</v>
      </c>
      <c r="M34" s="4" t="s">
        <v>263</v>
      </c>
      <c r="N34" s="2" t="s">
        <v>153</v>
      </c>
      <c r="O34" s="2" t="s">
        <v>155</v>
      </c>
      <c r="P34" s="2"/>
      <c r="Q34" s="2"/>
      <c r="R34" s="2">
        <v>62.5</v>
      </c>
      <c r="S34" s="10">
        <f t="shared" si="0"/>
        <v>30</v>
      </c>
      <c r="T34" s="2"/>
    </row>
    <row r="35" spans="1:21" ht="20.100000000000001" customHeight="1">
      <c r="A35" s="2">
        <v>2017187</v>
      </c>
      <c r="B35" s="2" t="s">
        <v>264</v>
      </c>
      <c r="C35" s="2" t="s">
        <v>124</v>
      </c>
      <c r="D35" s="2" t="s">
        <v>221</v>
      </c>
      <c r="E35" s="2" t="s">
        <v>126</v>
      </c>
      <c r="F35" s="2" t="s">
        <v>129</v>
      </c>
      <c r="G35" s="3">
        <v>34700</v>
      </c>
      <c r="H35" s="2" t="s">
        <v>160</v>
      </c>
      <c r="I35" s="2" t="s">
        <v>138</v>
      </c>
      <c r="J35" s="2" t="s">
        <v>130</v>
      </c>
      <c r="K35" s="2" t="s">
        <v>151</v>
      </c>
      <c r="L35" s="2">
        <v>18390999458</v>
      </c>
      <c r="M35" s="4" t="s">
        <v>265</v>
      </c>
      <c r="N35" s="2" t="s">
        <v>153</v>
      </c>
      <c r="O35" s="2" t="s">
        <v>266</v>
      </c>
      <c r="P35" s="2"/>
      <c r="Q35" s="2"/>
      <c r="R35" s="2">
        <v>62.5</v>
      </c>
      <c r="S35" s="10">
        <f t="shared" si="0"/>
        <v>30</v>
      </c>
      <c r="T35" s="2"/>
    </row>
    <row r="36" spans="1:21" s="9" customFormat="1" ht="20.100000000000001" customHeight="1">
      <c r="A36" s="2">
        <v>2017213</v>
      </c>
      <c r="B36" s="2" t="s">
        <v>276</v>
      </c>
      <c r="C36" s="2" t="s">
        <v>124</v>
      </c>
      <c r="D36" s="2" t="s">
        <v>255</v>
      </c>
      <c r="E36" s="2" t="s">
        <v>126</v>
      </c>
      <c r="F36" s="2" t="s">
        <v>129</v>
      </c>
      <c r="G36" s="3">
        <v>33848</v>
      </c>
      <c r="H36" s="2" t="s">
        <v>277</v>
      </c>
      <c r="I36" s="2" t="s">
        <v>231</v>
      </c>
      <c r="J36" s="2" t="s">
        <v>130</v>
      </c>
      <c r="K36" s="2" t="s">
        <v>151</v>
      </c>
      <c r="L36" s="2">
        <v>13787232186</v>
      </c>
      <c r="M36" s="4" t="s">
        <v>278</v>
      </c>
      <c r="N36" s="2" t="s">
        <v>153</v>
      </c>
      <c r="O36" s="2" t="s">
        <v>153</v>
      </c>
      <c r="P36" s="2"/>
      <c r="Q36" s="2"/>
      <c r="R36" s="2">
        <v>62.5</v>
      </c>
      <c r="S36" s="10">
        <f t="shared" ref="S36:S67" si="1">RANK(R36,$R$4:$R$63)</f>
        <v>30</v>
      </c>
      <c r="T36" s="2"/>
      <c r="U36" s="6"/>
    </row>
    <row r="37" spans="1:21" ht="20.100000000000001" customHeight="1">
      <c r="A37" s="2">
        <v>2017268</v>
      </c>
      <c r="B37" s="2" t="s">
        <v>1</v>
      </c>
      <c r="C37" s="2" t="s">
        <v>124</v>
      </c>
      <c r="D37" s="2" t="s">
        <v>242</v>
      </c>
      <c r="E37" s="2" t="s">
        <v>126</v>
      </c>
      <c r="F37" s="2" t="s">
        <v>127</v>
      </c>
      <c r="G37" s="3">
        <v>32813</v>
      </c>
      <c r="H37" s="2" t="s">
        <v>134</v>
      </c>
      <c r="I37" s="2" t="s">
        <v>135</v>
      </c>
      <c r="J37" s="2" t="s">
        <v>130</v>
      </c>
      <c r="K37" s="2" t="s">
        <v>151</v>
      </c>
      <c r="L37" s="2">
        <v>18627546316</v>
      </c>
      <c r="M37" s="4" t="s">
        <v>2</v>
      </c>
      <c r="N37" s="2" t="s">
        <v>153</v>
      </c>
      <c r="O37" s="2" t="s">
        <v>153</v>
      </c>
      <c r="P37" s="2"/>
      <c r="Q37" s="2"/>
      <c r="R37" s="2">
        <v>62.5</v>
      </c>
      <c r="S37" s="10">
        <f t="shared" si="1"/>
        <v>30</v>
      </c>
      <c r="T37" s="2"/>
    </row>
    <row r="38" spans="1:21" ht="20.100000000000001" customHeight="1">
      <c r="A38" s="2">
        <v>2017321</v>
      </c>
      <c r="B38" s="2" t="s">
        <v>6</v>
      </c>
      <c r="C38" s="2" t="s">
        <v>124</v>
      </c>
      <c r="D38" s="2" t="s">
        <v>188</v>
      </c>
      <c r="E38" s="2" t="s">
        <v>126</v>
      </c>
      <c r="F38" s="2" t="s">
        <v>127</v>
      </c>
      <c r="G38" s="3">
        <v>34578</v>
      </c>
      <c r="H38" s="2" t="s">
        <v>247</v>
      </c>
      <c r="I38" s="2" t="s">
        <v>161</v>
      </c>
      <c r="J38" s="2" t="s">
        <v>130</v>
      </c>
      <c r="K38" s="2" t="s">
        <v>151</v>
      </c>
      <c r="L38" s="2">
        <v>15197295107</v>
      </c>
      <c r="M38" s="4" t="s">
        <v>7</v>
      </c>
      <c r="N38" s="2" t="s">
        <v>153</v>
      </c>
      <c r="O38" s="2" t="s">
        <v>153</v>
      </c>
      <c r="P38" s="2"/>
      <c r="Q38" s="2"/>
      <c r="R38" s="2">
        <v>62.5</v>
      </c>
      <c r="S38" s="10">
        <f t="shared" si="1"/>
        <v>30</v>
      </c>
      <c r="T38" s="2"/>
    </row>
    <row r="39" spans="1:21" ht="20.100000000000001" customHeight="1">
      <c r="A39" s="2">
        <v>2017558</v>
      </c>
      <c r="B39" s="2" t="s">
        <v>81</v>
      </c>
      <c r="C39" s="2" t="s">
        <v>124</v>
      </c>
      <c r="D39" s="2" t="s">
        <v>13</v>
      </c>
      <c r="E39" s="2" t="s">
        <v>183</v>
      </c>
      <c r="F39" s="2" t="s">
        <v>129</v>
      </c>
      <c r="G39" s="3">
        <v>33359</v>
      </c>
      <c r="H39" s="2" t="s">
        <v>82</v>
      </c>
      <c r="I39" s="2" t="s">
        <v>171</v>
      </c>
      <c r="J39" s="2" t="s">
        <v>130</v>
      </c>
      <c r="K39" s="2" t="s">
        <v>151</v>
      </c>
      <c r="L39" s="2">
        <v>13261925249</v>
      </c>
      <c r="M39" s="4" t="s">
        <v>83</v>
      </c>
      <c r="N39" s="2" t="s">
        <v>137</v>
      </c>
      <c r="O39" s="2" t="s">
        <v>137</v>
      </c>
      <c r="P39" s="2"/>
      <c r="Q39" s="2"/>
      <c r="R39" s="2">
        <v>62.5</v>
      </c>
      <c r="S39" s="10">
        <f t="shared" si="1"/>
        <v>30</v>
      </c>
      <c r="T39" s="2"/>
    </row>
    <row r="40" spans="1:21" ht="20.100000000000001" customHeight="1">
      <c r="A40" s="2">
        <v>2017686</v>
      </c>
      <c r="B40" s="2" t="s">
        <v>39</v>
      </c>
      <c r="C40" s="2" t="s">
        <v>124</v>
      </c>
      <c r="D40" s="2" t="s">
        <v>185</v>
      </c>
      <c r="E40" s="2" t="s">
        <v>126</v>
      </c>
      <c r="F40" s="2" t="s">
        <v>127</v>
      </c>
      <c r="G40" s="3">
        <v>33239</v>
      </c>
      <c r="H40" s="2" t="s">
        <v>213</v>
      </c>
      <c r="I40" s="2" t="s">
        <v>132</v>
      </c>
      <c r="J40" s="2" t="s">
        <v>130</v>
      </c>
      <c r="K40" s="2" t="s">
        <v>151</v>
      </c>
      <c r="L40" s="2">
        <v>15676315548</v>
      </c>
      <c r="M40" s="4" t="s">
        <v>109</v>
      </c>
      <c r="N40" s="2" t="s">
        <v>137</v>
      </c>
      <c r="O40" s="2" t="s">
        <v>137</v>
      </c>
      <c r="P40" s="2"/>
      <c r="Q40" s="2"/>
      <c r="R40" s="2">
        <v>62.5</v>
      </c>
      <c r="S40" s="10">
        <f t="shared" si="1"/>
        <v>30</v>
      </c>
      <c r="T40" s="2"/>
    </row>
    <row r="41" spans="1:21" ht="20.100000000000001" customHeight="1">
      <c r="A41" s="2">
        <v>2017032</v>
      </c>
      <c r="B41" s="2" t="s">
        <v>172</v>
      </c>
      <c r="C41" s="2" t="s">
        <v>124</v>
      </c>
      <c r="D41" s="2" t="s">
        <v>125</v>
      </c>
      <c r="E41" s="2" t="s">
        <v>126</v>
      </c>
      <c r="F41" s="2" t="s">
        <v>129</v>
      </c>
      <c r="G41" s="3">
        <v>31444</v>
      </c>
      <c r="H41" s="2" t="s">
        <v>173</v>
      </c>
      <c r="I41" s="2" t="s">
        <v>174</v>
      </c>
      <c r="J41" s="2" t="s">
        <v>175</v>
      </c>
      <c r="K41" s="2" t="s">
        <v>131</v>
      </c>
      <c r="L41" s="2">
        <v>15573115544</v>
      </c>
      <c r="M41" s="4" t="s">
        <v>176</v>
      </c>
      <c r="N41" s="2" t="s">
        <v>153</v>
      </c>
      <c r="O41" s="2" t="s">
        <v>153</v>
      </c>
      <c r="P41" s="2"/>
      <c r="Q41" s="2"/>
      <c r="R41" s="2">
        <v>62</v>
      </c>
      <c r="S41" s="10">
        <f t="shared" si="1"/>
        <v>38</v>
      </c>
      <c r="T41" s="2"/>
    </row>
    <row r="42" spans="1:21" ht="20.100000000000001" customHeight="1">
      <c r="A42" s="2">
        <v>2017068</v>
      </c>
      <c r="B42" s="2" t="s">
        <v>202</v>
      </c>
      <c r="C42" s="2" t="s">
        <v>124</v>
      </c>
      <c r="D42" s="2" t="s">
        <v>186</v>
      </c>
      <c r="E42" s="2" t="s">
        <v>126</v>
      </c>
      <c r="F42" s="2" t="s">
        <v>127</v>
      </c>
      <c r="G42" s="3">
        <v>33390</v>
      </c>
      <c r="H42" s="2" t="s">
        <v>203</v>
      </c>
      <c r="I42" s="2" t="s">
        <v>204</v>
      </c>
      <c r="J42" s="2" t="s">
        <v>130</v>
      </c>
      <c r="K42" s="2" t="s">
        <v>151</v>
      </c>
      <c r="L42" s="2">
        <v>17773020006</v>
      </c>
      <c r="M42" s="4" t="s">
        <v>205</v>
      </c>
      <c r="N42" s="2" t="s">
        <v>137</v>
      </c>
      <c r="O42" s="2" t="s">
        <v>153</v>
      </c>
      <c r="P42" s="2"/>
      <c r="Q42" s="2"/>
      <c r="R42" s="2">
        <v>62</v>
      </c>
      <c r="S42" s="10">
        <f t="shared" si="1"/>
        <v>38</v>
      </c>
      <c r="T42" s="2"/>
    </row>
    <row r="43" spans="1:21" ht="20.100000000000001" customHeight="1">
      <c r="A43" s="2">
        <v>2017220</v>
      </c>
      <c r="B43" s="2" t="s">
        <v>280</v>
      </c>
      <c r="C43" s="2" t="s">
        <v>133</v>
      </c>
      <c r="D43" s="2" t="s">
        <v>179</v>
      </c>
      <c r="E43" s="2" t="s">
        <v>126</v>
      </c>
      <c r="F43" s="2" t="s">
        <v>195</v>
      </c>
      <c r="G43" s="3">
        <v>30773</v>
      </c>
      <c r="H43" s="2" t="s">
        <v>134</v>
      </c>
      <c r="I43" s="2" t="s">
        <v>281</v>
      </c>
      <c r="J43" s="2" t="s">
        <v>130</v>
      </c>
      <c r="K43" s="2" t="s">
        <v>152</v>
      </c>
      <c r="L43" s="2">
        <v>13975816315</v>
      </c>
      <c r="M43" s="4" t="s">
        <v>282</v>
      </c>
      <c r="N43" s="2" t="s">
        <v>153</v>
      </c>
      <c r="O43" s="2" t="s">
        <v>153</v>
      </c>
      <c r="P43" s="2"/>
      <c r="Q43" s="2"/>
      <c r="R43" s="2">
        <v>62</v>
      </c>
      <c r="S43" s="10">
        <f t="shared" si="1"/>
        <v>38</v>
      </c>
      <c r="T43" s="2"/>
    </row>
    <row r="44" spans="1:21" ht="20.100000000000001" customHeight="1">
      <c r="A44" s="2">
        <v>2017330</v>
      </c>
      <c r="B44" s="2" t="s">
        <v>10</v>
      </c>
      <c r="C44" s="2" t="s">
        <v>124</v>
      </c>
      <c r="D44" s="2" t="s">
        <v>224</v>
      </c>
      <c r="E44" s="2" t="s">
        <v>126</v>
      </c>
      <c r="F44" s="2" t="s">
        <v>129</v>
      </c>
      <c r="G44" s="3">
        <v>34486</v>
      </c>
      <c r="H44" s="2" t="s">
        <v>11</v>
      </c>
      <c r="I44" s="2" t="s">
        <v>220</v>
      </c>
      <c r="J44" s="2" t="s">
        <v>130</v>
      </c>
      <c r="K44" s="2" t="s">
        <v>151</v>
      </c>
      <c r="L44" s="2">
        <v>18942072088</v>
      </c>
      <c r="M44" s="4" t="s">
        <v>12</v>
      </c>
      <c r="N44" s="2" t="s">
        <v>137</v>
      </c>
      <c r="O44" s="2" t="s">
        <v>153</v>
      </c>
      <c r="P44" s="2"/>
      <c r="Q44" s="2"/>
      <c r="R44" s="2">
        <v>62</v>
      </c>
      <c r="S44" s="10">
        <f t="shared" si="1"/>
        <v>38</v>
      </c>
      <c r="T44" s="2"/>
    </row>
    <row r="45" spans="1:21" ht="20.100000000000001" customHeight="1">
      <c r="A45" s="2">
        <v>2017477</v>
      </c>
      <c r="B45" s="2" t="s">
        <v>61</v>
      </c>
      <c r="C45" s="2" t="s">
        <v>124</v>
      </c>
      <c r="D45" s="2" t="s">
        <v>215</v>
      </c>
      <c r="E45" s="2" t="s">
        <v>126</v>
      </c>
      <c r="F45" s="2" t="s">
        <v>127</v>
      </c>
      <c r="G45" s="3">
        <v>32356</v>
      </c>
      <c r="H45" s="2" t="s">
        <v>198</v>
      </c>
      <c r="I45" s="2" t="s">
        <v>138</v>
      </c>
      <c r="J45" s="2" t="s">
        <v>130</v>
      </c>
      <c r="K45" s="2" t="s">
        <v>152</v>
      </c>
      <c r="L45" s="2">
        <v>18692908516</v>
      </c>
      <c r="M45" s="4" t="s">
        <v>62</v>
      </c>
      <c r="N45" s="2" t="s">
        <v>137</v>
      </c>
      <c r="O45" s="2" t="s">
        <v>137</v>
      </c>
      <c r="P45" s="2"/>
      <c r="Q45" s="2"/>
      <c r="R45" s="2">
        <v>62</v>
      </c>
      <c r="S45" s="10">
        <f t="shared" si="1"/>
        <v>38</v>
      </c>
      <c r="T45" s="2"/>
    </row>
    <row r="46" spans="1:21" ht="20.100000000000001" customHeight="1">
      <c r="A46" s="2">
        <v>2017623</v>
      </c>
      <c r="B46" s="2" t="s">
        <v>95</v>
      </c>
      <c r="C46" s="2" t="s">
        <v>133</v>
      </c>
      <c r="D46" s="2" t="s">
        <v>270</v>
      </c>
      <c r="E46" s="2" t="s">
        <v>126</v>
      </c>
      <c r="F46" s="2" t="s">
        <v>129</v>
      </c>
      <c r="G46" s="3">
        <v>30348</v>
      </c>
      <c r="H46" s="2" t="s">
        <v>203</v>
      </c>
      <c r="I46" s="2" t="s">
        <v>161</v>
      </c>
      <c r="J46" s="2" t="s">
        <v>130</v>
      </c>
      <c r="K46" s="2" t="s">
        <v>151</v>
      </c>
      <c r="L46" s="2">
        <v>17388933961</v>
      </c>
      <c r="M46" s="4" t="s">
        <v>96</v>
      </c>
      <c r="N46" s="2" t="s">
        <v>137</v>
      </c>
      <c r="O46" s="2" t="s">
        <v>137</v>
      </c>
      <c r="P46" s="2"/>
      <c r="Q46" s="2"/>
      <c r="R46" s="2">
        <v>62</v>
      </c>
      <c r="S46" s="10">
        <f t="shared" si="1"/>
        <v>38</v>
      </c>
      <c r="T46" s="2"/>
    </row>
    <row r="47" spans="1:21" ht="20.100000000000001" customHeight="1">
      <c r="A47" s="2">
        <v>2017661</v>
      </c>
      <c r="B47" s="2" t="s">
        <v>103</v>
      </c>
      <c r="C47" s="2" t="s">
        <v>124</v>
      </c>
      <c r="D47" s="2" t="s">
        <v>283</v>
      </c>
      <c r="E47" s="2" t="s">
        <v>183</v>
      </c>
      <c r="F47" s="2" t="s">
        <v>129</v>
      </c>
      <c r="G47" s="3">
        <v>33786</v>
      </c>
      <c r="H47" s="2" t="s">
        <v>159</v>
      </c>
      <c r="I47" s="2" t="s">
        <v>140</v>
      </c>
      <c r="J47" s="2" t="s">
        <v>130</v>
      </c>
      <c r="K47" s="2" t="s">
        <v>151</v>
      </c>
      <c r="L47" s="2">
        <v>13077322429</v>
      </c>
      <c r="M47" s="4" t="s">
        <v>104</v>
      </c>
      <c r="N47" s="2" t="s">
        <v>137</v>
      </c>
      <c r="O47" s="2" t="s">
        <v>137</v>
      </c>
      <c r="P47" s="2"/>
      <c r="Q47" s="2"/>
      <c r="R47" s="2">
        <v>62</v>
      </c>
      <c r="S47" s="10">
        <f t="shared" si="1"/>
        <v>38</v>
      </c>
      <c r="T47" s="2"/>
    </row>
    <row r="48" spans="1:21" s="9" customFormat="1" ht="20.100000000000001" customHeight="1">
      <c r="A48" s="2">
        <v>2017024</v>
      </c>
      <c r="B48" s="2" t="s">
        <v>163</v>
      </c>
      <c r="C48" s="2" t="s">
        <v>124</v>
      </c>
      <c r="D48" s="2" t="s">
        <v>164</v>
      </c>
      <c r="E48" s="2" t="s">
        <v>126</v>
      </c>
      <c r="F48" s="2" t="s">
        <v>127</v>
      </c>
      <c r="G48" s="3">
        <v>31625</v>
      </c>
      <c r="H48" s="2" t="s">
        <v>165</v>
      </c>
      <c r="I48" s="2" t="s">
        <v>166</v>
      </c>
      <c r="J48" s="2" t="s">
        <v>167</v>
      </c>
      <c r="K48" s="2" t="s">
        <v>131</v>
      </c>
      <c r="L48" s="2">
        <v>13637471946</v>
      </c>
      <c r="M48" s="4" t="s">
        <v>168</v>
      </c>
      <c r="N48" s="2" t="s">
        <v>153</v>
      </c>
      <c r="O48" s="2" t="s">
        <v>153</v>
      </c>
      <c r="P48" s="2"/>
      <c r="Q48" s="2"/>
      <c r="R48" s="2">
        <v>61.5</v>
      </c>
      <c r="S48" s="10">
        <f t="shared" si="1"/>
        <v>45</v>
      </c>
      <c r="T48" s="2"/>
      <c r="U48" s="6"/>
    </row>
    <row r="49" spans="1:21" ht="20.100000000000001" customHeight="1">
      <c r="A49" s="2">
        <v>2017122</v>
      </c>
      <c r="B49" s="2" t="s">
        <v>235</v>
      </c>
      <c r="C49" s="2" t="s">
        <v>133</v>
      </c>
      <c r="D49" s="2" t="s">
        <v>179</v>
      </c>
      <c r="E49" s="2" t="s">
        <v>126</v>
      </c>
      <c r="F49" s="2" t="s">
        <v>129</v>
      </c>
      <c r="G49" s="3">
        <v>33664</v>
      </c>
      <c r="H49" s="2" t="s">
        <v>236</v>
      </c>
      <c r="I49" s="2" t="s">
        <v>138</v>
      </c>
      <c r="J49" s="2" t="s">
        <v>130</v>
      </c>
      <c r="K49" s="2" t="s">
        <v>151</v>
      </c>
      <c r="L49" s="2">
        <v>18975021530</v>
      </c>
      <c r="M49" s="4" t="s">
        <v>237</v>
      </c>
      <c r="N49" s="2" t="s">
        <v>153</v>
      </c>
      <c r="O49" s="2" t="s">
        <v>153</v>
      </c>
      <c r="P49" s="2"/>
      <c r="Q49" s="2"/>
      <c r="R49" s="2">
        <v>61.5</v>
      </c>
      <c r="S49" s="10">
        <f t="shared" si="1"/>
        <v>45</v>
      </c>
      <c r="T49" s="2"/>
    </row>
    <row r="50" spans="1:21" s="9" customFormat="1" ht="20.100000000000001" customHeight="1">
      <c r="A50" s="2">
        <v>2017178</v>
      </c>
      <c r="B50" s="2" t="s">
        <v>257</v>
      </c>
      <c r="C50" s="2" t="s">
        <v>124</v>
      </c>
      <c r="D50" s="2" t="s">
        <v>243</v>
      </c>
      <c r="E50" s="2" t="s">
        <v>126</v>
      </c>
      <c r="F50" s="2" t="s">
        <v>127</v>
      </c>
      <c r="G50" s="3">
        <v>34943</v>
      </c>
      <c r="H50" s="2" t="s">
        <v>246</v>
      </c>
      <c r="I50" s="2" t="s">
        <v>258</v>
      </c>
      <c r="J50" s="2" t="s">
        <v>130</v>
      </c>
      <c r="K50" s="2" t="s">
        <v>151</v>
      </c>
      <c r="L50" s="2">
        <v>13203303100</v>
      </c>
      <c r="M50" s="4" t="s">
        <v>259</v>
      </c>
      <c r="N50" s="2" t="s">
        <v>153</v>
      </c>
      <c r="O50" s="2" t="s">
        <v>155</v>
      </c>
      <c r="P50" s="2"/>
      <c r="Q50" s="2"/>
      <c r="R50" s="2">
        <v>61.5</v>
      </c>
      <c r="S50" s="10">
        <f t="shared" si="1"/>
        <v>45</v>
      </c>
      <c r="T50" s="2"/>
      <c r="U50" s="6"/>
    </row>
    <row r="51" spans="1:21" ht="20.100000000000001" customHeight="1">
      <c r="A51" s="2">
        <v>2017538</v>
      </c>
      <c r="B51" s="2" t="s">
        <v>71</v>
      </c>
      <c r="C51" s="2" t="s">
        <v>133</v>
      </c>
      <c r="D51" s="2" t="s">
        <v>242</v>
      </c>
      <c r="E51" s="2" t="s">
        <v>126</v>
      </c>
      <c r="F51" s="2" t="s">
        <v>129</v>
      </c>
      <c r="G51" s="3">
        <v>32994</v>
      </c>
      <c r="H51" s="2" t="s">
        <v>157</v>
      </c>
      <c r="I51" s="2" t="s">
        <v>227</v>
      </c>
      <c r="J51" s="2" t="s">
        <v>130</v>
      </c>
      <c r="K51" s="2" t="s">
        <v>152</v>
      </c>
      <c r="L51" s="2">
        <v>13397511682</v>
      </c>
      <c r="M51" s="4" t="s">
        <v>72</v>
      </c>
      <c r="N51" s="2" t="s">
        <v>137</v>
      </c>
      <c r="O51" s="2" t="s">
        <v>137</v>
      </c>
      <c r="P51" s="2" t="s">
        <v>73</v>
      </c>
      <c r="Q51" s="2"/>
      <c r="R51" s="2">
        <v>61.5</v>
      </c>
      <c r="S51" s="10">
        <f t="shared" si="1"/>
        <v>45</v>
      </c>
      <c r="T51" s="2"/>
    </row>
    <row r="52" spans="1:21" s="9" customFormat="1" ht="20.100000000000001" customHeight="1">
      <c r="A52" s="2">
        <v>2017564</v>
      </c>
      <c r="B52" s="2" t="s">
        <v>84</v>
      </c>
      <c r="C52" s="2" t="s">
        <v>133</v>
      </c>
      <c r="D52" s="2" t="s">
        <v>212</v>
      </c>
      <c r="E52" s="2" t="s">
        <v>126</v>
      </c>
      <c r="F52" s="2" t="s">
        <v>129</v>
      </c>
      <c r="G52" s="3">
        <v>32690</v>
      </c>
      <c r="H52" s="2" t="s">
        <v>85</v>
      </c>
      <c r="I52" s="2" t="s">
        <v>86</v>
      </c>
      <c r="J52" s="2" t="s">
        <v>128</v>
      </c>
      <c r="K52" s="2" t="s">
        <v>151</v>
      </c>
      <c r="L52" s="2">
        <v>15014803748</v>
      </c>
      <c r="M52" s="4" t="s">
        <v>87</v>
      </c>
      <c r="N52" s="2" t="s">
        <v>137</v>
      </c>
      <c r="O52" s="2" t="s">
        <v>137</v>
      </c>
      <c r="P52" s="2"/>
      <c r="Q52" s="2"/>
      <c r="R52" s="2">
        <v>61.5</v>
      </c>
      <c r="S52" s="10">
        <f t="shared" si="1"/>
        <v>45</v>
      </c>
      <c r="T52" s="2"/>
      <c r="U52" s="6"/>
    </row>
    <row r="53" spans="1:21" ht="20.100000000000001" customHeight="1">
      <c r="A53" s="2">
        <v>2017724</v>
      </c>
      <c r="B53" s="2" t="s">
        <v>36</v>
      </c>
      <c r="C53" s="2" t="s">
        <v>124</v>
      </c>
      <c r="D53" s="2" t="s">
        <v>255</v>
      </c>
      <c r="E53" s="2" t="s">
        <v>126</v>
      </c>
      <c r="F53" s="2" t="s">
        <v>129</v>
      </c>
      <c r="G53" s="3">
        <v>34335</v>
      </c>
      <c r="H53" s="2" t="s">
        <v>198</v>
      </c>
      <c r="I53" s="2" t="s">
        <v>253</v>
      </c>
      <c r="J53" s="2" t="s">
        <v>130</v>
      </c>
      <c r="K53" s="2" t="s">
        <v>151</v>
      </c>
      <c r="L53" s="2">
        <v>18874205635</v>
      </c>
      <c r="M53" s="4" t="s">
        <v>120</v>
      </c>
      <c r="N53" s="2" t="s">
        <v>137</v>
      </c>
      <c r="O53" s="2" t="s">
        <v>137</v>
      </c>
      <c r="P53" s="2"/>
      <c r="Q53" s="2"/>
      <c r="R53" s="2">
        <v>61.5</v>
      </c>
      <c r="S53" s="10">
        <f t="shared" si="1"/>
        <v>45</v>
      </c>
      <c r="T53" s="2"/>
    </row>
    <row r="54" spans="1:21" ht="20.100000000000001" customHeight="1">
      <c r="A54" s="2">
        <v>2017059</v>
      </c>
      <c r="B54" s="2" t="s">
        <v>189</v>
      </c>
      <c r="C54" s="2" t="s">
        <v>124</v>
      </c>
      <c r="D54" s="2" t="s">
        <v>190</v>
      </c>
      <c r="E54" s="2" t="s">
        <v>191</v>
      </c>
      <c r="F54" s="2" t="s">
        <v>127</v>
      </c>
      <c r="G54" s="3">
        <v>34608</v>
      </c>
      <c r="H54" s="2" t="s">
        <v>192</v>
      </c>
      <c r="I54" s="2" t="s">
        <v>193</v>
      </c>
      <c r="J54" s="2" t="s">
        <v>130</v>
      </c>
      <c r="K54" s="2" t="s">
        <v>151</v>
      </c>
      <c r="L54" s="2">
        <v>15874939528</v>
      </c>
      <c r="M54" s="4" t="s">
        <v>194</v>
      </c>
      <c r="N54" s="2" t="s">
        <v>153</v>
      </c>
      <c r="O54" s="2" t="s">
        <v>153</v>
      </c>
      <c r="P54" s="2"/>
      <c r="Q54" s="2"/>
      <c r="R54" s="2">
        <v>61</v>
      </c>
      <c r="S54" s="10">
        <f t="shared" si="1"/>
        <v>51</v>
      </c>
      <c r="T54" s="2"/>
    </row>
    <row r="55" spans="1:21" ht="20.100000000000001" customHeight="1">
      <c r="A55" s="2">
        <v>2017191</v>
      </c>
      <c r="B55" s="2" t="s">
        <v>267</v>
      </c>
      <c r="C55" s="2" t="s">
        <v>124</v>
      </c>
      <c r="D55" s="2" t="s">
        <v>188</v>
      </c>
      <c r="E55" s="2" t="s">
        <v>126</v>
      </c>
      <c r="F55" s="2" t="s">
        <v>129</v>
      </c>
      <c r="G55" s="3">
        <v>34516</v>
      </c>
      <c r="H55" s="2" t="s">
        <v>268</v>
      </c>
      <c r="I55" s="2" t="s">
        <v>162</v>
      </c>
      <c r="J55" s="2" t="s">
        <v>130</v>
      </c>
      <c r="K55" s="2" t="s">
        <v>151</v>
      </c>
      <c r="L55" s="2">
        <v>15080798755</v>
      </c>
      <c r="M55" s="4" t="s">
        <v>269</v>
      </c>
      <c r="N55" s="2" t="s">
        <v>153</v>
      </c>
      <c r="O55" s="2" t="s">
        <v>153</v>
      </c>
      <c r="P55" s="2"/>
      <c r="Q55" s="2"/>
      <c r="R55" s="2">
        <v>61</v>
      </c>
      <c r="S55" s="10">
        <f t="shared" si="1"/>
        <v>51</v>
      </c>
      <c r="T55" s="2"/>
    </row>
    <row r="56" spans="1:21" ht="20.100000000000001" customHeight="1">
      <c r="A56" s="2">
        <v>2017201</v>
      </c>
      <c r="B56" s="2" t="s">
        <v>271</v>
      </c>
      <c r="C56" s="2" t="s">
        <v>124</v>
      </c>
      <c r="D56" s="2" t="s">
        <v>185</v>
      </c>
      <c r="E56" s="2" t="s">
        <v>126</v>
      </c>
      <c r="F56" s="2" t="s">
        <v>129</v>
      </c>
      <c r="G56" s="3">
        <v>34121</v>
      </c>
      <c r="H56" s="2" t="s">
        <v>192</v>
      </c>
      <c r="I56" s="2" t="s">
        <v>272</v>
      </c>
      <c r="J56" s="2" t="s">
        <v>167</v>
      </c>
      <c r="K56" s="2" t="s">
        <v>151</v>
      </c>
      <c r="L56" s="2">
        <v>15616233659</v>
      </c>
      <c r="M56" s="4" t="s">
        <v>273</v>
      </c>
      <c r="N56" s="2" t="s">
        <v>153</v>
      </c>
      <c r="O56" s="2" t="s">
        <v>155</v>
      </c>
      <c r="P56" s="2"/>
      <c r="Q56" s="2"/>
      <c r="R56" s="2">
        <v>61</v>
      </c>
      <c r="S56" s="10">
        <f t="shared" si="1"/>
        <v>51</v>
      </c>
      <c r="T56" s="2"/>
    </row>
    <row r="57" spans="1:21" ht="20.100000000000001" customHeight="1">
      <c r="A57" s="2">
        <v>2017238</v>
      </c>
      <c r="B57" s="2" t="s">
        <v>287</v>
      </c>
      <c r="C57" s="2" t="s">
        <v>133</v>
      </c>
      <c r="D57" s="2" t="s">
        <v>252</v>
      </c>
      <c r="E57" s="2" t="s">
        <v>126</v>
      </c>
      <c r="F57" s="2" t="s">
        <v>127</v>
      </c>
      <c r="G57" s="3">
        <v>34820</v>
      </c>
      <c r="H57" s="2" t="s">
        <v>239</v>
      </c>
      <c r="I57" s="2" t="s">
        <v>288</v>
      </c>
      <c r="J57" s="2" t="s">
        <v>130</v>
      </c>
      <c r="K57" s="2" t="s">
        <v>151</v>
      </c>
      <c r="L57" s="2">
        <v>15675362280</v>
      </c>
      <c r="M57" s="4" t="s">
        <v>289</v>
      </c>
      <c r="N57" s="2" t="s">
        <v>153</v>
      </c>
      <c r="O57" s="2" t="s">
        <v>153</v>
      </c>
      <c r="P57" s="2"/>
      <c r="Q57" s="2"/>
      <c r="R57" s="2">
        <v>61</v>
      </c>
      <c r="S57" s="10">
        <f t="shared" si="1"/>
        <v>51</v>
      </c>
      <c r="T57" s="2"/>
    </row>
    <row r="58" spans="1:21" ht="20.100000000000001" customHeight="1">
      <c r="A58" s="2">
        <v>2017435</v>
      </c>
      <c r="B58" s="2" t="s">
        <v>40</v>
      </c>
      <c r="C58" s="2" t="s">
        <v>124</v>
      </c>
      <c r="D58" s="2" t="s">
        <v>41</v>
      </c>
      <c r="E58" s="2" t="s">
        <v>126</v>
      </c>
      <c r="F58" s="2" t="s">
        <v>177</v>
      </c>
      <c r="G58" s="3">
        <v>32933</v>
      </c>
      <c r="H58" s="2" t="s">
        <v>134</v>
      </c>
      <c r="I58" s="2" t="s">
        <v>42</v>
      </c>
      <c r="J58" s="2" t="s">
        <v>130</v>
      </c>
      <c r="K58" s="2" t="s">
        <v>151</v>
      </c>
      <c r="L58" s="2">
        <v>18274850641</v>
      </c>
      <c r="M58" s="4" t="s">
        <v>43</v>
      </c>
      <c r="N58" s="2" t="s">
        <v>137</v>
      </c>
      <c r="O58" s="2" t="s">
        <v>137</v>
      </c>
      <c r="P58" s="2"/>
      <c r="Q58" s="2"/>
      <c r="R58" s="2">
        <v>61</v>
      </c>
      <c r="S58" s="10">
        <f t="shared" si="1"/>
        <v>51</v>
      </c>
      <c r="T58" s="2"/>
    </row>
    <row r="59" spans="1:21" ht="20.100000000000001" customHeight="1">
      <c r="A59" s="2">
        <v>2017499</v>
      </c>
      <c r="B59" s="2" t="s">
        <v>4</v>
      </c>
      <c r="C59" s="2" t="s">
        <v>124</v>
      </c>
      <c r="D59" s="2" t="s">
        <v>206</v>
      </c>
      <c r="E59" s="2" t="s">
        <v>126</v>
      </c>
      <c r="F59" s="2" t="s">
        <v>129</v>
      </c>
      <c r="G59" s="3">
        <v>32843</v>
      </c>
      <c r="H59" s="2" t="s">
        <v>160</v>
      </c>
      <c r="I59" s="2" t="s">
        <v>244</v>
      </c>
      <c r="J59" s="2" t="s">
        <v>167</v>
      </c>
      <c r="K59" s="2" t="s">
        <v>181</v>
      </c>
      <c r="L59" s="2">
        <v>18874021204</v>
      </c>
      <c r="M59" s="4" t="s">
        <v>63</v>
      </c>
      <c r="N59" s="2" t="s">
        <v>137</v>
      </c>
      <c r="O59" s="2" t="s">
        <v>137</v>
      </c>
      <c r="P59" s="2"/>
      <c r="Q59" s="2"/>
      <c r="R59" s="2">
        <v>61</v>
      </c>
      <c r="S59" s="10">
        <f t="shared" si="1"/>
        <v>51</v>
      </c>
      <c r="T59" s="2"/>
    </row>
    <row r="60" spans="1:21" s="9" customFormat="1" ht="20.100000000000001" customHeight="1">
      <c r="A60" s="2">
        <v>2017508</v>
      </c>
      <c r="B60" s="2" t="s">
        <v>64</v>
      </c>
      <c r="C60" s="2" t="s">
        <v>124</v>
      </c>
      <c r="D60" s="2" t="s">
        <v>3</v>
      </c>
      <c r="E60" s="2" t="s">
        <v>126</v>
      </c>
      <c r="F60" s="2" t="s">
        <v>127</v>
      </c>
      <c r="G60" s="3">
        <v>34182</v>
      </c>
      <c r="H60" s="2" t="s">
        <v>157</v>
      </c>
      <c r="I60" s="2" t="s">
        <v>138</v>
      </c>
      <c r="J60" s="2" t="s">
        <v>130</v>
      </c>
      <c r="K60" s="2" t="s">
        <v>151</v>
      </c>
      <c r="L60" s="2">
        <v>15573110343</v>
      </c>
      <c r="M60" s="4" t="s">
        <v>65</v>
      </c>
      <c r="N60" s="2" t="s">
        <v>137</v>
      </c>
      <c r="O60" s="2" t="s">
        <v>137</v>
      </c>
      <c r="P60" s="2"/>
      <c r="Q60" s="2"/>
      <c r="R60" s="2">
        <v>61</v>
      </c>
      <c r="S60" s="10">
        <f t="shared" si="1"/>
        <v>51</v>
      </c>
      <c r="T60" s="2"/>
      <c r="U60" s="6"/>
    </row>
    <row r="61" spans="1:21" ht="20.100000000000001" customHeight="1">
      <c r="A61" s="2">
        <v>2017530</v>
      </c>
      <c r="B61" s="2" t="s">
        <v>69</v>
      </c>
      <c r="C61" s="2" t="s">
        <v>124</v>
      </c>
      <c r="D61" s="2" t="s">
        <v>37</v>
      </c>
      <c r="E61" s="2" t="s">
        <v>191</v>
      </c>
      <c r="F61" s="2" t="s">
        <v>129</v>
      </c>
      <c r="G61" s="3">
        <v>33817</v>
      </c>
      <c r="H61" s="2" t="s">
        <v>170</v>
      </c>
      <c r="I61" s="2" t="s">
        <v>256</v>
      </c>
      <c r="J61" s="2" t="s">
        <v>130</v>
      </c>
      <c r="K61" s="2" t="s">
        <v>151</v>
      </c>
      <c r="L61" s="2">
        <v>15273030751</v>
      </c>
      <c r="M61" s="4" t="s">
        <v>70</v>
      </c>
      <c r="N61" s="2" t="s">
        <v>137</v>
      </c>
      <c r="O61" s="2" t="s">
        <v>137</v>
      </c>
      <c r="P61" s="2"/>
      <c r="Q61" s="2"/>
      <c r="R61" s="2">
        <v>61</v>
      </c>
      <c r="S61" s="10">
        <f t="shared" si="1"/>
        <v>51</v>
      </c>
      <c r="T61" s="2"/>
    </row>
    <row r="62" spans="1:21" ht="20.100000000000001" customHeight="1">
      <c r="A62" s="2">
        <v>2017540</v>
      </c>
      <c r="B62" s="2" t="s">
        <v>74</v>
      </c>
      <c r="C62" s="2" t="s">
        <v>124</v>
      </c>
      <c r="D62" s="2" t="s">
        <v>238</v>
      </c>
      <c r="E62" s="2" t="s">
        <v>126</v>
      </c>
      <c r="F62" s="2" t="s">
        <v>129</v>
      </c>
      <c r="G62" s="3">
        <v>33573</v>
      </c>
      <c r="H62" s="2" t="s">
        <v>139</v>
      </c>
      <c r="I62" s="2" t="s">
        <v>161</v>
      </c>
      <c r="J62" s="2" t="s">
        <v>175</v>
      </c>
      <c r="K62" s="2" t="s">
        <v>151</v>
      </c>
      <c r="L62" s="2">
        <v>15073387337</v>
      </c>
      <c r="M62" s="4" t="s">
        <v>75</v>
      </c>
      <c r="N62" s="2" t="s">
        <v>137</v>
      </c>
      <c r="O62" s="2" t="s">
        <v>137</v>
      </c>
      <c r="P62" s="2"/>
      <c r="Q62" s="2"/>
      <c r="R62" s="2">
        <v>61</v>
      </c>
      <c r="S62" s="10">
        <f t="shared" si="1"/>
        <v>51</v>
      </c>
      <c r="T62" s="2"/>
    </row>
    <row r="63" spans="1:21" s="9" customFormat="1" ht="20.100000000000001" customHeight="1">
      <c r="A63" s="2">
        <v>2017652</v>
      </c>
      <c r="B63" s="2" t="s">
        <v>101</v>
      </c>
      <c r="C63" s="2" t="s">
        <v>124</v>
      </c>
      <c r="D63" s="2" t="s">
        <v>186</v>
      </c>
      <c r="E63" s="2" t="s">
        <v>126</v>
      </c>
      <c r="F63" s="2" t="s">
        <v>127</v>
      </c>
      <c r="G63" s="3">
        <v>33512</v>
      </c>
      <c r="H63" s="2" t="s">
        <v>187</v>
      </c>
      <c r="I63" s="2" t="s">
        <v>253</v>
      </c>
      <c r="J63" s="2" t="s">
        <v>130</v>
      </c>
      <c r="K63" s="2" t="s">
        <v>151</v>
      </c>
      <c r="L63" s="2">
        <v>18573102787</v>
      </c>
      <c r="M63" s="4" t="s">
        <v>102</v>
      </c>
      <c r="N63" s="2" t="s">
        <v>137</v>
      </c>
      <c r="O63" s="2" t="s">
        <v>137</v>
      </c>
      <c r="P63" s="2"/>
      <c r="Q63" s="2"/>
      <c r="R63" s="2">
        <v>61</v>
      </c>
      <c r="S63" s="10">
        <f t="shared" si="1"/>
        <v>51</v>
      </c>
      <c r="T63" s="2"/>
      <c r="U63" s="6"/>
    </row>
  </sheetData>
  <mergeCells count="20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T2:T3"/>
    <mergeCell ref="S2:S3"/>
    <mergeCell ref="J2:J3"/>
    <mergeCell ref="K2:K3"/>
    <mergeCell ref="L2:L3"/>
    <mergeCell ref="M2:M3"/>
    <mergeCell ref="N2:O2"/>
    <mergeCell ref="P2:P3"/>
    <mergeCell ref="Q2:Q3"/>
    <mergeCell ref="R2:R3"/>
  </mergeCells>
  <phoneticPr fontId="1" type="noConversion"/>
  <printOptions horizontalCentered="1"/>
  <pageMargins left="0.70866141732283472" right="0.70866141732283472" top="0.74803149606299213" bottom="0.59055118110236227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排名成绩</vt:lpstr>
      <vt:lpstr>排名成绩!Print_Area</vt:lpstr>
      <vt:lpstr>排名成绩!Print_Titles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2017-06-21T10:42:00Z</dcterms:modified>
</cp:coreProperties>
</file>