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面试成绩汇总（排名）" sheetId="1" r:id="rId1"/>
    <sheet name="Sheet1" sheetId="2" r:id="rId2"/>
  </sheets>
  <definedNames>
    <definedName name="_xlnm.Print_Titles" localSheetId="0">'面试成绩汇总（排名）'!$2:$3</definedName>
  </definedNames>
  <calcPr fullCalcOnLoad="1"/>
</workbook>
</file>

<file path=xl/sharedStrings.xml><?xml version="1.0" encoding="utf-8"?>
<sst xmlns="http://schemas.openxmlformats.org/spreadsheetml/2006/main" count="398" uniqueCount="246">
  <si>
    <t>附件2</t>
  </si>
  <si>
    <t>2017年湖南省永州市检察院系统考试录用公务员综合成绩排名及体检入围人员名单</t>
  </si>
  <si>
    <t>序号</t>
  </si>
  <si>
    <t>姓名</t>
  </si>
  <si>
    <t>报考单位</t>
  </si>
  <si>
    <t>报考职位</t>
  </si>
  <si>
    <t>招录    计划</t>
  </si>
  <si>
    <t>准考证1</t>
  </si>
  <si>
    <t>准考证2</t>
  </si>
  <si>
    <t>准考证3</t>
  </si>
  <si>
    <t>笔试  成绩</t>
  </si>
  <si>
    <t>面试  成绩</t>
  </si>
  <si>
    <t>综合   成绩</t>
  </si>
  <si>
    <t>排名</t>
  </si>
  <si>
    <t>是否体检入围</t>
  </si>
  <si>
    <t>备注</t>
  </si>
  <si>
    <t>欧阳康</t>
  </si>
  <si>
    <t>永州检察系统</t>
  </si>
  <si>
    <t>检察官助理1</t>
  </si>
  <si>
    <t>10人</t>
  </si>
  <si>
    <t>15291000612</t>
  </si>
  <si>
    <t>25291000612</t>
  </si>
  <si>
    <t>35291000612</t>
  </si>
  <si>
    <t>是　</t>
  </si>
  <si>
    <t>徐　西</t>
  </si>
  <si>
    <t>15291000517</t>
  </si>
  <si>
    <t>25291000517</t>
  </si>
  <si>
    <t>35291000517</t>
  </si>
  <si>
    <t>刘一可</t>
  </si>
  <si>
    <t>15291000602</t>
  </si>
  <si>
    <t>25291000602</t>
  </si>
  <si>
    <t>35291000602</t>
  </si>
  <si>
    <t>戴　峥</t>
  </si>
  <si>
    <t>15291000512</t>
  </si>
  <si>
    <t>25291000512</t>
  </si>
  <si>
    <t>35291000512</t>
  </si>
  <si>
    <t>唐　盼</t>
  </si>
  <si>
    <t>15291000506</t>
  </si>
  <si>
    <t>25291000506</t>
  </si>
  <si>
    <t>35291000506</t>
  </si>
  <si>
    <t>李　薇</t>
  </si>
  <si>
    <t>15291000527</t>
  </si>
  <si>
    <t>25291000527</t>
  </si>
  <si>
    <t>35291000527</t>
  </si>
  <si>
    <t>唐林军</t>
  </si>
  <si>
    <t>15291000525</t>
  </si>
  <si>
    <t>25291000525</t>
  </si>
  <si>
    <t>35291000525</t>
  </si>
  <si>
    <t>杨校梅</t>
  </si>
  <si>
    <t>15291000513</t>
  </si>
  <si>
    <t>25291000513</t>
  </si>
  <si>
    <t>35291000513</t>
  </si>
  <si>
    <t>杨佳婷</t>
  </si>
  <si>
    <t>15291000518</t>
  </si>
  <si>
    <t>25291000518</t>
  </si>
  <si>
    <t>35291000518</t>
  </si>
  <si>
    <t>王颖卓</t>
  </si>
  <si>
    <t>15291000519</t>
  </si>
  <si>
    <t>25291000519</t>
  </si>
  <si>
    <t>35291000519</t>
  </si>
  <si>
    <t>雷青青</t>
  </si>
  <si>
    <t>15291000529</t>
  </si>
  <si>
    <t>25291000529</t>
  </si>
  <si>
    <t>35291000529</t>
  </si>
  <si>
    <t>否</t>
  </si>
  <si>
    <t>彭　咏</t>
  </si>
  <si>
    <t>15291000608</t>
  </si>
  <si>
    <t>25291000608</t>
  </si>
  <si>
    <t>35291000608</t>
  </si>
  <si>
    <t>李　彤</t>
  </si>
  <si>
    <t>15291000606</t>
  </si>
  <si>
    <t>25291000606</t>
  </si>
  <si>
    <t>35291000606</t>
  </si>
  <si>
    <t>何舒香</t>
  </si>
  <si>
    <t>15291000603</t>
  </si>
  <si>
    <t>25291000603</t>
  </si>
  <si>
    <t>35291000603</t>
  </si>
  <si>
    <t>王　雯</t>
  </si>
  <si>
    <t>15291000528</t>
  </si>
  <si>
    <t>25291000528</t>
  </si>
  <si>
    <t>35291000528</t>
  </si>
  <si>
    <t>杨玉玲</t>
  </si>
  <si>
    <t>15291000502</t>
  </si>
  <si>
    <t>25291000502</t>
  </si>
  <si>
    <t>35291000502</t>
  </si>
  <si>
    <t>苏　琼</t>
  </si>
  <si>
    <t>15291000611</t>
  </si>
  <si>
    <t>25291000611</t>
  </si>
  <si>
    <t>35291000611</t>
  </si>
  <si>
    <t>唐文莉</t>
  </si>
  <si>
    <t>15291000510</t>
  </si>
  <si>
    <t>25291000510</t>
  </si>
  <si>
    <t>35291000510</t>
  </si>
  <si>
    <t>于志明</t>
  </si>
  <si>
    <t>15291000607</t>
  </si>
  <si>
    <t>25291000607</t>
  </si>
  <si>
    <t>35291000607</t>
  </si>
  <si>
    <t>史　彦</t>
  </si>
  <si>
    <t>15291000504</t>
  </si>
  <si>
    <t>25291000504</t>
  </si>
  <si>
    <t>35291000504</t>
  </si>
  <si>
    <t xml:space="preserve">放弃面试       </t>
  </si>
  <si>
    <t>邱燕玲</t>
  </si>
  <si>
    <t>检察官助理2</t>
  </si>
  <si>
    <t>4人</t>
  </si>
  <si>
    <t>15291000613</t>
  </si>
  <si>
    <t>25291000613</t>
  </si>
  <si>
    <t>35291000613</t>
  </si>
  <si>
    <t>是</t>
  </si>
  <si>
    <t>高于77.99</t>
  </si>
  <si>
    <t>黄文飞</t>
  </si>
  <si>
    <t>15291000618</t>
  </si>
  <si>
    <t>25291000618</t>
  </si>
  <si>
    <t>35291000618</t>
  </si>
  <si>
    <t>雷洋洋</t>
  </si>
  <si>
    <t>15291000619</t>
  </si>
  <si>
    <t>25291000619</t>
  </si>
  <si>
    <t>35291000619</t>
  </si>
  <si>
    <t>陈思诺</t>
  </si>
  <si>
    <t>15291000616</t>
  </si>
  <si>
    <t>25291000616</t>
  </si>
  <si>
    <t>35291000616</t>
  </si>
  <si>
    <t>面试未达到 同场次其他录用人员最低分（低于77.99）</t>
  </si>
  <si>
    <t>李荣珍</t>
  </si>
  <si>
    <t>15291000614</t>
  </si>
  <si>
    <t>25291000614</t>
  </si>
  <si>
    <t>35291000614</t>
  </si>
  <si>
    <t>放弃面试</t>
  </si>
  <si>
    <t>李瑶红</t>
  </si>
  <si>
    <t>检察官助理3</t>
  </si>
  <si>
    <t>12人</t>
  </si>
  <si>
    <t>15291000705</t>
  </si>
  <si>
    <t>25291000705</t>
  </si>
  <si>
    <t>35291000705</t>
  </si>
  <si>
    <t>吴秀莲</t>
  </si>
  <si>
    <t>15291000701</t>
  </si>
  <si>
    <t>25291000701</t>
  </si>
  <si>
    <t>35291000701</t>
  </si>
  <si>
    <t>谢怡琳</t>
  </si>
  <si>
    <t>15291000709</t>
  </si>
  <si>
    <t>25291000709</t>
  </si>
  <si>
    <t>35291000709</t>
  </si>
  <si>
    <t>陈进军</t>
  </si>
  <si>
    <t>15291000711</t>
  </si>
  <si>
    <t>25291000711</t>
  </si>
  <si>
    <t>35291000711</t>
  </si>
  <si>
    <t>唐永富</t>
  </si>
  <si>
    <t>15291000621</t>
  </si>
  <si>
    <t>25291000621</t>
  </si>
  <si>
    <t>35291000621</t>
  </si>
  <si>
    <t>邓小萱</t>
  </si>
  <si>
    <t>15291000624</t>
  </si>
  <si>
    <t>25291000624</t>
  </si>
  <si>
    <t>35291000624</t>
  </si>
  <si>
    <t>雷　梅</t>
  </si>
  <si>
    <t>15291000629</t>
  </si>
  <si>
    <t>25291000629</t>
  </si>
  <si>
    <t>35291000629</t>
  </si>
  <si>
    <t>彭茵茵</t>
  </si>
  <si>
    <t>15291000627</t>
  </si>
  <si>
    <t>25291000627</t>
  </si>
  <si>
    <t>35291000627</t>
  </si>
  <si>
    <t>苏　颖</t>
  </si>
  <si>
    <t>15291000625</t>
  </si>
  <si>
    <t>25291000625</t>
  </si>
  <si>
    <t>35291000625</t>
  </si>
  <si>
    <t>刘亚琴</t>
  </si>
  <si>
    <t>15291000704</t>
  </si>
  <si>
    <t>25291000704</t>
  </si>
  <si>
    <t>35291000704</t>
  </si>
  <si>
    <t>李亚姣</t>
  </si>
  <si>
    <t>15291000702</t>
  </si>
  <si>
    <t>25291000702</t>
  </si>
  <si>
    <t>35291000702</t>
  </si>
  <si>
    <t>蒋亚平</t>
  </si>
  <si>
    <t>15291000623</t>
  </si>
  <si>
    <t>25291000623</t>
  </si>
  <si>
    <t>35291000623</t>
  </si>
  <si>
    <t>赵慧丽</t>
  </si>
  <si>
    <t>15291000703</t>
  </si>
  <si>
    <t>25291000703</t>
  </si>
  <si>
    <t>35291000703</t>
  </si>
  <si>
    <t>首丽芳</t>
  </si>
  <si>
    <t>15291000710</t>
  </si>
  <si>
    <t>25291000710</t>
  </si>
  <si>
    <t>35291000710</t>
  </si>
  <si>
    <t>蒋小燕</t>
  </si>
  <si>
    <t>15291000708</t>
  </si>
  <si>
    <t>25291000708</t>
  </si>
  <si>
    <t>35291000708</t>
  </si>
  <si>
    <t>杨　雄</t>
  </si>
  <si>
    <t>检察官助理（侦查人员）1</t>
  </si>
  <si>
    <t>1人</t>
  </si>
  <si>
    <t>15291000714</t>
  </si>
  <si>
    <t>25291000714</t>
  </si>
  <si>
    <t>35291000714</t>
  </si>
  <si>
    <t>高于72.61</t>
  </si>
  <si>
    <t>奉贻显</t>
  </si>
  <si>
    <t>检察官助理（侦查人员）2</t>
  </si>
  <si>
    <t>3人</t>
  </si>
  <si>
    <t>15291000722</t>
  </si>
  <si>
    <t>25291000722</t>
  </si>
  <si>
    <t>35291000722</t>
  </si>
  <si>
    <t>袁凯文</t>
  </si>
  <si>
    <t>15291000719</t>
  </si>
  <si>
    <t>25291000719</t>
  </si>
  <si>
    <t>35291000719</t>
  </si>
  <si>
    <t>王庆奎</t>
  </si>
  <si>
    <t>15291000720</t>
  </si>
  <si>
    <t>25291000720</t>
  </si>
  <si>
    <t>35291000720</t>
  </si>
  <si>
    <t>任毓风</t>
  </si>
  <si>
    <t>15291000718</t>
  </si>
  <si>
    <t>25291000718</t>
  </si>
  <si>
    <t>35291000718</t>
  </si>
  <si>
    <t>何　英</t>
  </si>
  <si>
    <t>东安县人民检察院</t>
  </si>
  <si>
    <t>综合文秘</t>
  </si>
  <si>
    <t>14291003818</t>
  </si>
  <si>
    <t>24291003818</t>
  </si>
  <si>
    <t>李思钰</t>
  </si>
  <si>
    <t>江永县人民检察院</t>
  </si>
  <si>
    <t>14291003906</t>
  </si>
  <si>
    <t>24291003906</t>
  </si>
  <si>
    <t>杨雪萍</t>
  </si>
  <si>
    <t>14291003901</t>
  </si>
  <si>
    <t>24291003901</t>
  </si>
  <si>
    <t>黄继霞</t>
  </si>
  <si>
    <t>永州市冷水滩区人民检察院</t>
  </si>
  <si>
    <t>14291003803</t>
  </si>
  <si>
    <t>24291003803</t>
  </si>
  <si>
    <t>卿　清</t>
  </si>
  <si>
    <t>14291003810</t>
  </si>
  <si>
    <t>24291003810</t>
  </si>
  <si>
    <t>苏　立</t>
  </si>
  <si>
    <t>司法警察</t>
  </si>
  <si>
    <t>14291003827</t>
  </si>
  <si>
    <t>24291003827</t>
  </si>
  <si>
    <t>唐庆生</t>
  </si>
  <si>
    <t>江华瑶族自治县人民检察院</t>
  </si>
  <si>
    <t>计算机</t>
  </si>
  <si>
    <t>14291003914</t>
  </si>
  <si>
    <t>24291003914</t>
  </si>
  <si>
    <t>胡　婕</t>
  </si>
  <si>
    <t>14291003909</t>
  </si>
  <si>
    <t>24291003909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</si>
</sst>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s>
  <fonts count="25">
    <font>
      <sz val="11"/>
      <color indexed="8"/>
      <name val="宋体"/>
      <family val="0"/>
    </font>
    <font>
      <sz val="11"/>
      <name val="宋体"/>
      <family val="0"/>
    </font>
    <font>
      <sz val="12"/>
      <color indexed="8"/>
      <name val="黑体"/>
      <family val="3"/>
    </font>
    <font>
      <b/>
      <sz val="18"/>
      <color indexed="8"/>
      <name val="宋体"/>
      <family val="0"/>
    </font>
    <font>
      <b/>
      <sz val="11"/>
      <color indexed="8"/>
      <name val="宋体"/>
      <family val="0"/>
    </font>
    <font>
      <sz val="10"/>
      <color indexed="8"/>
      <name val="宋体"/>
      <family val="0"/>
    </font>
    <font>
      <sz val="9"/>
      <color indexed="8"/>
      <name val="宋体"/>
      <family val="0"/>
    </font>
    <font>
      <sz val="10"/>
      <name val="宋体"/>
      <family val="0"/>
    </font>
    <font>
      <i/>
      <sz val="11"/>
      <color indexed="23"/>
      <name val="宋体"/>
      <family val="0"/>
    </font>
    <font>
      <sz val="11"/>
      <color indexed="9"/>
      <name val="宋体"/>
      <family val="0"/>
    </font>
    <font>
      <sz val="11"/>
      <color indexed="62"/>
      <name val="宋体"/>
      <family val="0"/>
    </font>
    <font>
      <b/>
      <sz val="11"/>
      <color indexed="52"/>
      <name val="宋体"/>
      <family val="0"/>
    </font>
    <font>
      <b/>
      <sz val="18"/>
      <color indexed="54"/>
      <name val="宋体"/>
      <family val="0"/>
    </font>
    <font>
      <sz val="11"/>
      <color indexed="20"/>
      <name val="宋体"/>
      <family val="0"/>
    </font>
    <font>
      <b/>
      <sz val="15"/>
      <color indexed="54"/>
      <name val="宋体"/>
      <family val="0"/>
    </font>
    <font>
      <u val="single"/>
      <sz val="11"/>
      <color indexed="12"/>
      <name val="宋体"/>
      <family val="0"/>
    </font>
    <font>
      <b/>
      <sz val="11"/>
      <color indexed="54"/>
      <name val="宋体"/>
      <family val="0"/>
    </font>
    <font>
      <u val="single"/>
      <sz val="11"/>
      <color indexed="20"/>
      <name val="宋体"/>
      <family val="0"/>
    </font>
    <font>
      <b/>
      <sz val="11"/>
      <color indexed="63"/>
      <name val="宋体"/>
      <family val="0"/>
    </font>
    <font>
      <sz val="11"/>
      <color indexed="10"/>
      <name val="宋体"/>
      <family val="0"/>
    </font>
    <font>
      <b/>
      <sz val="13"/>
      <color indexed="54"/>
      <name val="宋体"/>
      <family val="0"/>
    </font>
    <font>
      <sz val="11"/>
      <color indexed="52"/>
      <name val="宋体"/>
      <family val="0"/>
    </font>
    <font>
      <b/>
      <sz val="11"/>
      <color indexed="9"/>
      <name val="宋体"/>
      <family val="0"/>
    </font>
    <font>
      <sz val="11"/>
      <color indexed="17"/>
      <name val="宋体"/>
      <family val="0"/>
    </font>
    <font>
      <sz val="11"/>
      <color indexed="60"/>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9" fillId="3" borderId="0" applyNumberFormat="0" applyBorder="0" applyAlignment="0" applyProtection="0"/>
    <xf numFmtId="0" fontId="16" fillId="0" borderId="0" applyNumberFormat="0" applyFill="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8" fillId="0" borderId="0" applyNumberFormat="0" applyFill="0" applyBorder="0" applyAlignment="0" applyProtection="0"/>
    <xf numFmtId="0" fontId="14" fillId="0" borderId="3" applyNumberFormat="0" applyFill="0" applyAlignment="0" applyProtection="0"/>
    <xf numFmtId="0" fontId="20" fillId="0" borderId="3" applyNumberFormat="0" applyFill="0" applyAlignment="0" applyProtection="0"/>
    <xf numFmtId="0" fontId="9" fillId="7" borderId="0" applyNumberFormat="0" applyBorder="0" applyAlignment="0" applyProtection="0"/>
    <xf numFmtId="0" fontId="16" fillId="0" borderId="4" applyNumberFormat="0" applyFill="0" applyAlignment="0" applyProtection="0"/>
    <xf numFmtId="0" fontId="9" fillId="8" borderId="0" applyNumberFormat="0" applyBorder="0" applyAlignment="0" applyProtection="0"/>
    <xf numFmtId="0" fontId="18" fillId="4" borderId="5" applyNumberFormat="0" applyAlignment="0" applyProtection="0"/>
    <xf numFmtId="0" fontId="11" fillId="4" borderId="1" applyNumberFormat="0" applyAlignment="0" applyProtection="0"/>
    <xf numFmtId="0" fontId="22" fillId="9" borderId="6" applyNumberFormat="0" applyAlignment="0" applyProtection="0"/>
    <xf numFmtId="0" fontId="0" fillId="10" borderId="0" applyNumberFormat="0" applyBorder="0" applyAlignment="0" applyProtection="0"/>
    <xf numFmtId="0" fontId="9" fillId="11" borderId="0" applyNumberFormat="0" applyBorder="0" applyAlignment="0" applyProtection="0"/>
    <xf numFmtId="0" fontId="21" fillId="0" borderId="7" applyNumberFormat="0" applyFill="0" applyAlignment="0" applyProtection="0"/>
    <xf numFmtId="0" fontId="4" fillId="0" borderId="8" applyNumberFormat="0" applyFill="0" applyAlignment="0" applyProtection="0"/>
    <xf numFmtId="0" fontId="23" fillId="10" borderId="0" applyNumberFormat="0" applyBorder="0" applyAlignment="0" applyProtection="0"/>
    <xf numFmtId="0" fontId="24" fillId="8" borderId="0" applyNumberFormat="0" applyBorder="0" applyAlignment="0" applyProtection="0"/>
    <xf numFmtId="0" fontId="0" fillId="12" borderId="0" applyNumberFormat="0" applyBorder="0" applyAlignment="0" applyProtection="0"/>
    <xf numFmtId="0" fontId="9"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9" fillId="16" borderId="0" applyNumberFormat="0" applyBorder="0" applyAlignment="0" applyProtection="0"/>
    <xf numFmtId="0" fontId="0" fillId="7"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0" fillId="8" borderId="0" applyNumberFormat="0" applyBorder="0" applyAlignment="0" applyProtection="0"/>
    <xf numFmtId="0" fontId="9" fillId="17" borderId="0" applyNumberFormat="0" applyBorder="0" applyAlignment="0" applyProtection="0"/>
  </cellStyleXfs>
  <cellXfs count="25">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xf>
    <xf numFmtId="176" fontId="0" fillId="0" borderId="0" xfId="0" applyNumberFormat="1" applyAlignment="1">
      <alignment horizontal="center" vertical="center"/>
    </xf>
    <xf numFmtId="0" fontId="2" fillId="0" borderId="0" xfId="0" applyFont="1" applyAlignment="1">
      <alignment horizontal="left" vertical="center"/>
    </xf>
    <xf numFmtId="0" fontId="3" fillId="0" borderId="9" xfId="0" applyFont="1" applyBorder="1" applyAlignment="1">
      <alignment horizontal="center" vertical="center" wrapText="1"/>
    </xf>
    <xf numFmtId="0" fontId="4" fillId="0" borderId="10" xfId="0" applyFont="1" applyBorder="1" applyAlignment="1">
      <alignment horizontal="center" vertical="center"/>
    </xf>
    <xf numFmtId="1" fontId="4" fillId="0" borderId="10" xfId="0" applyNumberFormat="1" applyFont="1" applyFill="1" applyBorder="1" applyAlignment="1">
      <alignment horizontal="center" vertical="center"/>
    </xf>
    <xf numFmtId="1" fontId="4"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7" fillId="2" borderId="10" xfId="0" applyFont="1" applyFill="1" applyBorder="1" applyAlignment="1">
      <alignment horizontal="center" vertical="center"/>
    </xf>
    <xf numFmtId="176" fontId="7" fillId="2" borderId="10" xfId="0" applyNumberFormat="1" applyFont="1" applyFill="1" applyBorder="1" applyAlignment="1">
      <alignment horizontal="center" vertical="center"/>
    </xf>
    <xf numFmtId="0" fontId="6" fillId="0" borderId="1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56"/>
  <sheetViews>
    <sheetView tabSelected="1" workbookViewId="0" topLeftCell="A1">
      <selection activeCell="H7" sqref="H7"/>
    </sheetView>
  </sheetViews>
  <sheetFormatPr defaultColWidth="9.00390625" defaultRowHeight="13.5"/>
  <cols>
    <col min="1" max="1" width="5.00390625" style="2" customWidth="1"/>
    <col min="2" max="2" width="9.00390625" style="2" customWidth="1"/>
    <col min="3" max="3" width="14.25390625" style="2" customWidth="1"/>
    <col min="4" max="4" width="19.375" style="2" customWidth="1"/>
    <col min="5" max="5" width="9.00390625" style="1" customWidth="1"/>
    <col min="6" max="8" width="12.625" style="2" customWidth="1"/>
    <col min="9" max="10" width="7.625" style="2" customWidth="1"/>
    <col min="11" max="11" width="7.625" style="3" customWidth="1"/>
    <col min="12" max="12" width="6.125" style="2" customWidth="1"/>
    <col min="13" max="13" width="5.625" style="2" customWidth="1"/>
    <col min="14" max="14" width="9.75390625" style="2" customWidth="1"/>
    <col min="15" max="16384" width="9.00390625" style="2" customWidth="1"/>
  </cols>
  <sheetData>
    <row r="1" spans="1:2" ht="18.75" customHeight="1">
      <c r="A1" s="4" t="s">
        <v>0</v>
      </c>
      <c r="B1" s="4"/>
    </row>
    <row r="2" spans="1:14" ht="34.5" customHeight="1">
      <c r="A2" s="5" t="s">
        <v>1</v>
      </c>
      <c r="B2" s="5"/>
      <c r="C2" s="5"/>
      <c r="D2" s="5"/>
      <c r="E2" s="5"/>
      <c r="F2" s="5"/>
      <c r="G2" s="5"/>
      <c r="H2" s="5"/>
      <c r="I2" s="5"/>
      <c r="J2" s="5"/>
      <c r="K2" s="5"/>
      <c r="L2" s="5"/>
      <c r="M2" s="5"/>
      <c r="N2" s="5"/>
    </row>
    <row r="3" spans="1:14" ht="43.5" customHeight="1">
      <c r="A3" s="6" t="s">
        <v>2</v>
      </c>
      <c r="B3" s="7" t="s">
        <v>3</v>
      </c>
      <c r="C3" s="7" t="s">
        <v>4</v>
      </c>
      <c r="D3" s="7" t="s">
        <v>5</v>
      </c>
      <c r="E3" s="8" t="s">
        <v>6</v>
      </c>
      <c r="F3" s="7" t="s">
        <v>7</v>
      </c>
      <c r="G3" s="7" t="s">
        <v>8</v>
      </c>
      <c r="H3" s="7" t="s">
        <v>9</v>
      </c>
      <c r="I3" s="19" t="s">
        <v>10</v>
      </c>
      <c r="J3" s="19" t="s">
        <v>11</v>
      </c>
      <c r="K3" s="20" t="s">
        <v>12</v>
      </c>
      <c r="L3" s="21" t="s">
        <v>13</v>
      </c>
      <c r="M3" s="21" t="s">
        <v>14</v>
      </c>
      <c r="N3" s="6" t="s">
        <v>15</v>
      </c>
    </row>
    <row r="4" spans="1:14" s="1" customFormat="1" ht="27" customHeight="1">
      <c r="A4" s="9">
        <v>1</v>
      </c>
      <c r="B4" s="10" t="s">
        <v>16</v>
      </c>
      <c r="C4" s="10" t="s">
        <v>17</v>
      </c>
      <c r="D4" s="10" t="s">
        <v>18</v>
      </c>
      <c r="E4" s="11" t="s">
        <v>19</v>
      </c>
      <c r="F4" s="12" t="s">
        <v>20</v>
      </c>
      <c r="G4" s="12" t="s">
        <v>21</v>
      </c>
      <c r="H4" s="12" t="s">
        <v>22</v>
      </c>
      <c r="I4" s="10">
        <v>66.75</v>
      </c>
      <c r="J4" s="22">
        <v>83.88</v>
      </c>
      <c r="K4" s="23">
        <f>(J4*0.4+I4*0.6)</f>
        <v>73.602</v>
      </c>
      <c r="L4" s="9">
        <v>1</v>
      </c>
      <c r="M4" s="9" t="s">
        <v>23</v>
      </c>
      <c r="N4" s="24"/>
    </row>
    <row r="5" spans="1:14" s="1" customFormat="1" ht="27" customHeight="1">
      <c r="A5" s="9">
        <v>2</v>
      </c>
      <c r="B5" s="10" t="s">
        <v>24</v>
      </c>
      <c r="C5" s="10" t="s">
        <v>17</v>
      </c>
      <c r="D5" s="10" t="s">
        <v>18</v>
      </c>
      <c r="E5" s="13"/>
      <c r="F5" s="12" t="s">
        <v>25</v>
      </c>
      <c r="G5" s="12" t="s">
        <v>26</v>
      </c>
      <c r="H5" s="12" t="s">
        <v>27</v>
      </c>
      <c r="I5" s="10">
        <v>64.72</v>
      </c>
      <c r="J5" s="22">
        <v>83.42</v>
      </c>
      <c r="K5" s="23">
        <f aca="true" t="shared" si="0" ref="K5:K38">(J5*0.4+I5*0.6)</f>
        <v>72.2</v>
      </c>
      <c r="L5" s="9">
        <v>2</v>
      </c>
      <c r="M5" s="9" t="s">
        <v>23</v>
      </c>
      <c r="N5" s="24"/>
    </row>
    <row r="6" spans="1:14" s="1" customFormat="1" ht="27" customHeight="1">
      <c r="A6" s="9">
        <v>3</v>
      </c>
      <c r="B6" s="10" t="s">
        <v>28</v>
      </c>
      <c r="C6" s="10" t="s">
        <v>17</v>
      </c>
      <c r="D6" s="10" t="s">
        <v>18</v>
      </c>
      <c r="E6" s="13"/>
      <c r="F6" s="12" t="s">
        <v>29</v>
      </c>
      <c r="G6" s="12" t="s">
        <v>30</v>
      </c>
      <c r="H6" s="12" t="s">
        <v>31</v>
      </c>
      <c r="I6" s="10">
        <v>64.35</v>
      </c>
      <c r="J6" s="22">
        <v>82.5</v>
      </c>
      <c r="K6" s="23">
        <f t="shared" si="0"/>
        <v>71.60999999999999</v>
      </c>
      <c r="L6" s="9">
        <v>3</v>
      </c>
      <c r="M6" s="9" t="s">
        <v>23</v>
      </c>
      <c r="N6" s="24"/>
    </row>
    <row r="7" spans="1:14" s="1" customFormat="1" ht="27" customHeight="1">
      <c r="A7" s="9">
        <v>4</v>
      </c>
      <c r="B7" s="10" t="s">
        <v>32</v>
      </c>
      <c r="C7" s="10" t="s">
        <v>17</v>
      </c>
      <c r="D7" s="10" t="s">
        <v>18</v>
      </c>
      <c r="E7" s="13"/>
      <c r="F7" s="12" t="s">
        <v>33</v>
      </c>
      <c r="G7" s="12" t="s">
        <v>34</v>
      </c>
      <c r="H7" s="12" t="s">
        <v>35</v>
      </c>
      <c r="I7" s="10">
        <v>61.4</v>
      </c>
      <c r="J7" s="22">
        <v>81.03</v>
      </c>
      <c r="K7" s="23">
        <f t="shared" si="0"/>
        <v>69.252</v>
      </c>
      <c r="L7" s="9">
        <v>4</v>
      </c>
      <c r="M7" s="9" t="s">
        <v>23</v>
      </c>
      <c r="N7" s="24"/>
    </row>
    <row r="8" spans="1:14" s="1" customFormat="1" ht="27" customHeight="1">
      <c r="A8" s="9">
        <v>5</v>
      </c>
      <c r="B8" s="10" t="s">
        <v>36</v>
      </c>
      <c r="C8" s="10" t="s">
        <v>17</v>
      </c>
      <c r="D8" s="10" t="s">
        <v>18</v>
      </c>
      <c r="E8" s="13"/>
      <c r="F8" s="12" t="s">
        <v>37</v>
      </c>
      <c r="G8" s="12" t="s">
        <v>38</v>
      </c>
      <c r="H8" s="12" t="s">
        <v>39</v>
      </c>
      <c r="I8" s="10">
        <v>62.21</v>
      </c>
      <c r="J8" s="22">
        <v>79.73</v>
      </c>
      <c r="K8" s="23">
        <f t="shared" si="0"/>
        <v>69.218</v>
      </c>
      <c r="L8" s="9">
        <v>5</v>
      </c>
      <c r="M8" s="9" t="s">
        <v>23</v>
      </c>
      <c r="N8" s="24"/>
    </row>
    <row r="9" spans="1:14" s="1" customFormat="1" ht="27" customHeight="1">
      <c r="A9" s="9">
        <v>6</v>
      </c>
      <c r="B9" s="10" t="s">
        <v>40</v>
      </c>
      <c r="C9" s="10" t="s">
        <v>17</v>
      </c>
      <c r="D9" s="10" t="s">
        <v>18</v>
      </c>
      <c r="E9" s="13"/>
      <c r="F9" s="12" t="s">
        <v>41</v>
      </c>
      <c r="G9" s="12" t="s">
        <v>42</v>
      </c>
      <c r="H9" s="12" t="s">
        <v>43</v>
      </c>
      <c r="I9" s="10">
        <v>62.52</v>
      </c>
      <c r="J9" s="22">
        <v>79.11</v>
      </c>
      <c r="K9" s="23">
        <f t="shared" si="0"/>
        <v>69.156</v>
      </c>
      <c r="L9" s="9">
        <v>6</v>
      </c>
      <c r="M9" s="9" t="s">
        <v>23</v>
      </c>
      <c r="N9" s="24"/>
    </row>
    <row r="10" spans="1:14" s="1" customFormat="1" ht="27" customHeight="1">
      <c r="A10" s="9">
        <v>7</v>
      </c>
      <c r="B10" s="10" t="s">
        <v>44</v>
      </c>
      <c r="C10" s="10" t="s">
        <v>17</v>
      </c>
      <c r="D10" s="10" t="s">
        <v>18</v>
      </c>
      <c r="E10" s="13"/>
      <c r="F10" s="12" t="s">
        <v>45</v>
      </c>
      <c r="G10" s="12" t="s">
        <v>46</v>
      </c>
      <c r="H10" s="12" t="s">
        <v>47</v>
      </c>
      <c r="I10" s="10">
        <v>60.97</v>
      </c>
      <c r="J10" s="22">
        <v>80.39</v>
      </c>
      <c r="K10" s="23">
        <f t="shared" si="0"/>
        <v>68.738</v>
      </c>
      <c r="L10" s="9">
        <v>7</v>
      </c>
      <c r="M10" s="9" t="s">
        <v>23</v>
      </c>
      <c r="N10" s="24"/>
    </row>
    <row r="11" spans="1:14" s="1" customFormat="1" ht="27" customHeight="1">
      <c r="A11" s="9">
        <v>8</v>
      </c>
      <c r="B11" s="10" t="s">
        <v>48</v>
      </c>
      <c r="C11" s="10" t="s">
        <v>17</v>
      </c>
      <c r="D11" s="10" t="s">
        <v>18</v>
      </c>
      <c r="E11" s="13"/>
      <c r="F11" s="12" t="s">
        <v>49</v>
      </c>
      <c r="G11" s="12" t="s">
        <v>50</v>
      </c>
      <c r="H11" s="12" t="s">
        <v>51</v>
      </c>
      <c r="I11" s="10">
        <v>61.55</v>
      </c>
      <c r="J11" s="22">
        <v>79.5</v>
      </c>
      <c r="K11" s="23">
        <f t="shared" si="0"/>
        <v>68.73</v>
      </c>
      <c r="L11" s="9">
        <v>8</v>
      </c>
      <c r="M11" s="9" t="s">
        <v>23</v>
      </c>
      <c r="N11" s="24"/>
    </row>
    <row r="12" spans="1:14" s="1" customFormat="1" ht="27" customHeight="1">
      <c r="A12" s="9">
        <v>9</v>
      </c>
      <c r="B12" s="10" t="s">
        <v>52</v>
      </c>
      <c r="C12" s="10" t="s">
        <v>17</v>
      </c>
      <c r="D12" s="10" t="s">
        <v>18</v>
      </c>
      <c r="E12" s="13"/>
      <c r="F12" s="12" t="s">
        <v>53</v>
      </c>
      <c r="G12" s="12" t="s">
        <v>54</v>
      </c>
      <c r="H12" s="12" t="s">
        <v>55</v>
      </c>
      <c r="I12" s="10">
        <v>59.95</v>
      </c>
      <c r="J12" s="22">
        <v>81.89</v>
      </c>
      <c r="K12" s="23">
        <f t="shared" si="0"/>
        <v>68.726</v>
      </c>
      <c r="L12" s="9">
        <v>9</v>
      </c>
      <c r="M12" s="9" t="s">
        <v>23</v>
      </c>
      <c r="N12" s="24"/>
    </row>
    <row r="13" spans="1:14" s="1" customFormat="1" ht="27" customHeight="1">
      <c r="A13" s="9">
        <v>10</v>
      </c>
      <c r="B13" s="10" t="s">
        <v>56</v>
      </c>
      <c r="C13" s="10" t="s">
        <v>17</v>
      </c>
      <c r="D13" s="10" t="s">
        <v>18</v>
      </c>
      <c r="E13" s="13"/>
      <c r="F13" s="12" t="s">
        <v>57</v>
      </c>
      <c r="G13" s="12" t="s">
        <v>58</v>
      </c>
      <c r="H13" s="12" t="s">
        <v>59</v>
      </c>
      <c r="I13" s="10">
        <v>60.09</v>
      </c>
      <c r="J13" s="22">
        <v>81.04</v>
      </c>
      <c r="K13" s="23">
        <f t="shared" si="0"/>
        <v>68.47</v>
      </c>
      <c r="L13" s="9">
        <v>10</v>
      </c>
      <c r="M13" s="9" t="s">
        <v>23</v>
      </c>
      <c r="N13" s="24"/>
    </row>
    <row r="14" spans="1:14" s="1" customFormat="1" ht="27" customHeight="1">
      <c r="A14" s="9">
        <v>11</v>
      </c>
      <c r="B14" s="10" t="s">
        <v>60</v>
      </c>
      <c r="C14" s="10" t="s">
        <v>17</v>
      </c>
      <c r="D14" s="10" t="s">
        <v>18</v>
      </c>
      <c r="E14" s="13"/>
      <c r="F14" s="12" t="s">
        <v>61</v>
      </c>
      <c r="G14" s="12" t="s">
        <v>62</v>
      </c>
      <c r="H14" s="12" t="s">
        <v>63</v>
      </c>
      <c r="I14" s="10">
        <v>59.82</v>
      </c>
      <c r="J14" s="22">
        <v>80.3</v>
      </c>
      <c r="K14" s="23">
        <f t="shared" si="0"/>
        <v>68.012</v>
      </c>
      <c r="L14" s="9">
        <v>11</v>
      </c>
      <c r="M14" s="9" t="s">
        <v>64</v>
      </c>
      <c r="N14" s="24"/>
    </row>
    <row r="15" spans="1:14" s="1" customFormat="1" ht="27" customHeight="1">
      <c r="A15" s="9">
        <v>12</v>
      </c>
      <c r="B15" s="10" t="s">
        <v>65</v>
      </c>
      <c r="C15" s="10" t="s">
        <v>17</v>
      </c>
      <c r="D15" s="10" t="s">
        <v>18</v>
      </c>
      <c r="E15" s="13"/>
      <c r="F15" s="12" t="s">
        <v>66</v>
      </c>
      <c r="G15" s="12" t="s">
        <v>67</v>
      </c>
      <c r="H15" s="12" t="s">
        <v>68</v>
      </c>
      <c r="I15" s="10">
        <v>60.21</v>
      </c>
      <c r="J15" s="22">
        <v>79.5</v>
      </c>
      <c r="K15" s="23">
        <f t="shared" si="0"/>
        <v>67.926</v>
      </c>
      <c r="L15" s="9">
        <v>12</v>
      </c>
      <c r="M15" s="9" t="s">
        <v>64</v>
      </c>
      <c r="N15" s="24"/>
    </row>
    <row r="16" spans="1:14" s="1" customFormat="1" ht="27" customHeight="1">
      <c r="A16" s="9">
        <v>13</v>
      </c>
      <c r="B16" s="10" t="s">
        <v>69</v>
      </c>
      <c r="C16" s="10" t="s">
        <v>17</v>
      </c>
      <c r="D16" s="10" t="s">
        <v>18</v>
      </c>
      <c r="E16" s="13"/>
      <c r="F16" s="12" t="s">
        <v>70</v>
      </c>
      <c r="G16" s="12" t="s">
        <v>71</v>
      </c>
      <c r="H16" s="12" t="s">
        <v>72</v>
      </c>
      <c r="I16" s="10">
        <v>61.17</v>
      </c>
      <c r="J16" s="22">
        <v>77.94</v>
      </c>
      <c r="K16" s="23">
        <f t="shared" si="0"/>
        <v>67.878</v>
      </c>
      <c r="L16" s="9">
        <v>13</v>
      </c>
      <c r="M16" s="9" t="s">
        <v>64</v>
      </c>
      <c r="N16" s="24"/>
    </row>
    <row r="17" spans="1:14" s="1" customFormat="1" ht="27" customHeight="1">
      <c r="A17" s="9">
        <v>14</v>
      </c>
      <c r="B17" s="10" t="s">
        <v>73</v>
      </c>
      <c r="C17" s="10" t="s">
        <v>17</v>
      </c>
      <c r="D17" s="10" t="s">
        <v>18</v>
      </c>
      <c r="E17" s="13"/>
      <c r="F17" s="12" t="s">
        <v>74</v>
      </c>
      <c r="G17" s="12" t="s">
        <v>75</v>
      </c>
      <c r="H17" s="12" t="s">
        <v>76</v>
      </c>
      <c r="I17" s="10">
        <v>58.01</v>
      </c>
      <c r="J17" s="22">
        <v>81.47</v>
      </c>
      <c r="K17" s="23">
        <f t="shared" si="0"/>
        <v>67.394</v>
      </c>
      <c r="L17" s="9">
        <v>14</v>
      </c>
      <c r="M17" s="9" t="s">
        <v>64</v>
      </c>
      <c r="N17" s="24"/>
    </row>
    <row r="18" spans="1:14" s="1" customFormat="1" ht="27" customHeight="1">
      <c r="A18" s="9">
        <v>15</v>
      </c>
      <c r="B18" s="10" t="s">
        <v>77</v>
      </c>
      <c r="C18" s="10" t="s">
        <v>17</v>
      </c>
      <c r="D18" s="10" t="s">
        <v>18</v>
      </c>
      <c r="E18" s="13"/>
      <c r="F18" s="12" t="s">
        <v>78</v>
      </c>
      <c r="G18" s="12" t="s">
        <v>79</v>
      </c>
      <c r="H18" s="12" t="s">
        <v>80</v>
      </c>
      <c r="I18" s="10">
        <v>59.96</v>
      </c>
      <c r="J18" s="22">
        <v>78.26</v>
      </c>
      <c r="K18" s="23">
        <f t="shared" si="0"/>
        <v>67.28</v>
      </c>
      <c r="L18" s="9">
        <v>15</v>
      </c>
      <c r="M18" s="9" t="s">
        <v>64</v>
      </c>
      <c r="N18" s="24"/>
    </row>
    <row r="19" spans="1:14" s="1" customFormat="1" ht="27" customHeight="1">
      <c r="A19" s="9">
        <v>16</v>
      </c>
      <c r="B19" s="10" t="s">
        <v>81</v>
      </c>
      <c r="C19" s="10" t="s">
        <v>17</v>
      </c>
      <c r="D19" s="10" t="s">
        <v>18</v>
      </c>
      <c r="E19" s="13"/>
      <c r="F19" s="12" t="s">
        <v>82</v>
      </c>
      <c r="G19" s="12" t="s">
        <v>83</v>
      </c>
      <c r="H19" s="12" t="s">
        <v>84</v>
      </c>
      <c r="I19" s="10">
        <v>58.19</v>
      </c>
      <c r="J19" s="22">
        <v>80.3</v>
      </c>
      <c r="K19" s="23">
        <f t="shared" si="0"/>
        <v>67.03399999999999</v>
      </c>
      <c r="L19" s="9">
        <v>16</v>
      </c>
      <c r="M19" s="9" t="s">
        <v>64</v>
      </c>
      <c r="N19" s="24"/>
    </row>
    <row r="20" spans="1:14" s="1" customFormat="1" ht="27" customHeight="1">
      <c r="A20" s="9">
        <v>17</v>
      </c>
      <c r="B20" s="10" t="s">
        <v>85</v>
      </c>
      <c r="C20" s="10" t="s">
        <v>17</v>
      </c>
      <c r="D20" s="10" t="s">
        <v>18</v>
      </c>
      <c r="E20" s="13"/>
      <c r="F20" s="12" t="s">
        <v>86</v>
      </c>
      <c r="G20" s="12" t="s">
        <v>87</v>
      </c>
      <c r="H20" s="12" t="s">
        <v>88</v>
      </c>
      <c r="I20" s="10">
        <v>57.8</v>
      </c>
      <c r="J20" s="22">
        <v>80.13</v>
      </c>
      <c r="K20" s="23">
        <f t="shared" si="0"/>
        <v>66.732</v>
      </c>
      <c r="L20" s="9">
        <v>17</v>
      </c>
      <c r="M20" s="9" t="s">
        <v>64</v>
      </c>
      <c r="N20" s="24"/>
    </row>
    <row r="21" spans="1:14" s="1" customFormat="1" ht="27" customHeight="1">
      <c r="A21" s="9">
        <v>18</v>
      </c>
      <c r="B21" s="10" t="s">
        <v>89</v>
      </c>
      <c r="C21" s="10" t="s">
        <v>17</v>
      </c>
      <c r="D21" s="10" t="s">
        <v>18</v>
      </c>
      <c r="E21" s="13"/>
      <c r="F21" s="12" t="s">
        <v>90</v>
      </c>
      <c r="G21" s="12" t="s">
        <v>91</v>
      </c>
      <c r="H21" s="12" t="s">
        <v>92</v>
      </c>
      <c r="I21" s="10">
        <v>58.12</v>
      </c>
      <c r="J21" s="22">
        <v>79.2</v>
      </c>
      <c r="K21" s="23">
        <f t="shared" si="0"/>
        <v>66.552</v>
      </c>
      <c r="L21" s="9">
        <v>18</v>
      </c>
      <c r="M21" s="9" t="s">
        <v>64</v>
      </c>
      <c r="N21" s="24"/>
    </row>
    <row r="22" spans="1:14" s="1" customFormat="1" ht="27" customHeight="1">
      <c r="A22" s="9">
        <v>19</v>
      </c>
      <c r="B22" s="10" t="s">
        <v>93</v>
      </c>
      <c r="C22" s="10" t="s">
        <v>17</v>
      </c>
      <c r="D22" s="10" t="s">
        <v>18</v>
      </c>
      <c r="E22" s="13"/>
      <c r="F22" s="12" t="s">
        <v>94</v>
      </c>
      <c r="G22" s="12" t="s">
        <v>95</v>
      </c>
      <c r="H22" s="12" t="s">
        <v>96</v>
      </c>
      <c r="I22" s="10">
        <v>57.73</v>
      </c>
      <c r="J22" s="22">
        <v>75.55</v>
      </c>
      <c r="K22" s="23">
        <f t="shared" si="0"/>
        <v>64.858</v>
      </c>
      <c r="L22" s="9">
        <v>19</v>
      </c>
      <c r="M22" s="9" t="s">
        <v>64</v>
      </c>
      <c r="N22" s="24"/>
    </row>
    <row r="23" spans="1:14" s="1" customFormat="1" ht="27" customHeight="1">
      <c r="A23" s="9">
        <v>20</v>
      </c>
      <c r="B23" s="10" t="s">
        <v>97</v>
      </c>
      <c r="C23" s="10" t="s">
        <v>17</v>
      </c>
      <c r="D23" s="10" t="s">
        <v>18</v>
      </c>
      <c r="E23" s="14"/>
      <c r="F23" s="12" t="s">
        <v>98</v>
      </c>
      <c r="G23" s="12" t="s">
        <v>99</v>
      </c>
      <c r="H23" s="12" t="s">
        <v>100</v>
      </c>
      <c r="I23" s="10">
        <v>60.86</v>
      </c>
      <c r="J23" s="10">
        <v>0</v>
      </c>
      <c r="K23" s="23">
        <f t="shared" si="0"/>
        <v>36.516</v>
      </c>
      <c r="L23" s="9"/>
      <c r="M23" s="9" t="s">
        <v>64</v>
      </c>
      <c r="N23" s="24" t="s">
        <v>101</v>
      </c>
    </row>
    <row r="24" spans="1:14" s="1" customFormat="1" ht="27" customHeight="1">
      <c r="A24" s="9">
        <v>21</v>
      </c>
      <c r="B24" s="10" t="s">
        <v>102</v>
      </c>
      <c r="C24" s="10" t="s">
        <v>17</v>
      </c>
      <c r="D24" s="10" t="s">
        <v>103</v>
      </c>
      <c r="E24" s="11" t="s">
        <v>104</v>
      </c>
      <c r="F24" s="12" t="s">
        <v>105</v>
      </c>
      <c r="G24" s="12" t="s">
        <v>106</v>
      </c>
      <c r="H24" s="12" t="s">
        <v>107</v>
      </c>
      <c r="I24" s="10">
        <v>60.07</v>
      </c>
      <c r="J24" s="22">
        <v>78.57</v>
      </c>
      <c r="K24" s="23">
        <f t="shared" si="0"/>
        <v>67.47</v>
      </c>
      <c r="L24" s="9">
        <v>1</v>
      </c>
      <c r="M24" s="9" t="s">
        <v>108</v>
      </c>
      <c r="N24" s="24" t="s">
        <v>109</v>
      </c>
    </row>
    <row r="25" spans="1:14" s="1" customFormat="1" ht="27" customHeight="1">
      <c r="A25" s="9">
        <v>22</v>
      </c>
      <c r="B25" s="10" t="s">
        <v>110</v>
      </c>
      <c r="C25" s="10" t="s">
        <v>17</v>
      </c>
      <c r="D25" s="10" t="s">
        <v>103</v>
      </c>
      <c r="E25" s="13"/>
      <c r="F25" s="12" t="s">
        <v>111</v>
      </c>
      <c r="G25" s="12" t="s">
        <v>112</v>
      </c>
      <c r="H25" s="12" t="s">
        <v>113</v>
      </c>
      <c r="I25" s="10">
        <v>55.52</v>
      </c>
      <c r="J25" s="22">
        <v>78.17</v>
      </c>
      <c r="K25" s="23">
        <f t="shared" si="0"/>
        <v>64.58</v>
      </c>
      <c r="L25" s="9">
        <v>3</v>
      </c>
      <c r="M25" s="9" t="s">
        <v>108</v>
      </c>
      <c r="N25" s="24" t="s">
        <v>109</v>
      </c>
    </row>
    <row r="26" spans="1:14" s="1" customFormat="1" ht="27" customHeight="1">
      <c r="A26" s="9">
        <v>23</v>
      </c>
      <c r="B26" s="10" t="s">
        <v>114</v>
      </c>
      <c r="C26" s="10" t="s">
        <v>17</v>
      </c>
      <c r="D26" s="10" t="s">
        <v>103</v>
      </c>
      <c r="E26" s="13"/>
      <c r="F26" s="12" t="s">
        <v>115</v>
      </c>
      <c r="G26" s="12" t="s">
        <v>116</v>
      </c>
      <c r="H26" s="12" t="s">
        <v>117</v>
      </c>
      <c r="I26" s="10">
        <v>50.63</v>
      </c>
      <c r="J26" s="22">
        <v>79.7</v>
      </c>
      <c r="K26" s="23">
        <f t="shared" si="0"/>
        <v>62.258</v>
      </c>
      <c r="L26" s="9">
        <v>4</v>
      </c>
      <c r="M26" s="9" t="s">
        <v>108</v>
      </c>
      <c r="N26" s="24" t="s">
        <v>109</v>
      </c>
    </row>
    <row r="27" spans="1:14" s="1" customFormat="1" ht="57.75" customHeight="1">
      <c r="A27" s="9">
        <v>24</v>
      </c>
      <c r="B27" s="10" t="s">
        <v>118</v>
      </c>
      <c r="C27" s="10" t="s">
        <v>17</v>
      </c>
      <c r="D27" s="10" t="s">
        <v>103</v>
      </c>
      <c r="E27" s="13"/>
      <c r="F27" s="12" t="s">
        <v>119</v>
      </c>
      <c r="G27" s="12" t="s">
        <v>120</v>
      </c>
      <c r="H27" s="12" t="s">
        <v>121</v>
      </c>
      <c r="I27" s="10">
        <v>57.31</v>
      </c>
      <c r="J27" s="22">
        <v>76.86</v>
      </c>
      <c r="K27" s="23">
        <f t="shared" si="0"/>
        <v>65.13</v>
      </c>
      <c r="L27" s="9">
        <v>2</v>
      </c>
      <c r="M27" s="9" t="s">
        <v>64</v>
      </c>
      <c r="N27" s="24" t="s">
        <v>122</v>
      </c>
    </row>
    <row r="28" spans="1:14" s="1" customFormat="1" ht="27" customHeight="1">
      <c r="A28" s="9">
        <v>25</v>
      </c>
      <c r="B28" s="10" t="s">
        <v>123</v>
      </c>
      <c r="C28" s="10" t="s">
        <v>17</v>
      </c>
      <c r="D28" s="10" t="s">
        <v>103</v>
      </c>
      <c r="E28" s="14"/>
      <c r="F28" s="12" t="s">
        <v>124</v>
      </c>
      <c r="G28" s="12" t="s">
        <v>125</v>
      </c>
      <c r="H28" s="12" t="s">
        <v>126</v>
      </c>
      <c r="I28" s="10">
        <v>61.75</v>
      </c>
      <c r="J28" s="10">
        <v>0</v>
      </c>
      <c r="K28" s="23">
        <f t="shared" si="0"/>
        <v>37.05</v>
      </c>
      <c r="L28" s="9"/>
      <c r="M28" s="9" t="s">
        <v>64</v>
      </c>
      <c r="N28" s="24" t="s">
        <v>127</v>
      </c>
    </row>
    <row r="29" spans="1:14" s="1" customFormat="1" ht="27" customHeight="1">
      <c r="A29" s="9">
        <v>26</v>
      </c>
      <c r="B29" s="10" t="s">
        <v>128</v>
      </c>
      <c r="C29" s="10" t="s">
        <v>17</v>
      </c>
      <c r="D29" s="10" t="s">
        <v>129</v>
      </c>
      <c r="E29" s="11" t="s">
        <v>130</v>
      </c>
      <c r="F29" s="12" t="s">
        <v>131</v>
      </c>
      <c r="G29" s="12" t="s">
        <v>132</v>
      </c>
      <c r="H29" s="12" t="s">
        <v>133</v>
      </c>
      <c r="I29" s="10">
        <v>61.8</v>
      </c>
      <c r="J29" s="22">
        <v>81.33</v>
      </c>
      <c r="K29" s="23">
        <f t="shared" si="0"/>
        <v>69.612</v>
      </c>
      <c r="L29" s="9">
        <v>1</v>
      </c>
      <c r="M29" s="9" t="s">
        <v>108</v>
      </c>
      <c r="N29" s="24"/>
    </row>
    <row r="30" spans="1:14" s="1" customFormat="1" ht="27" customHeight="1">
      <c r="A30" s="9">
        <v>27</v>
      </c>
      <c r="B30" s="10" t="s">
        <v>134</v>
      </c>
      <c r="C30" s="10" t="s">
        <v>17</v>
      </c>
      <c r="D30" s="10" t="s">
        <v>129</v>
      </c>
      <c r="E30" s="13"/>
      <c r="F30" s="12" t="s">
        <v>135</v>
      </c>
      <c r="G30" s="12" t="s">
        <v>136</v>
      </c>
      <c r="H30" s="12" t="s">
        <v>137</v>
      </c>
      <c r="I30" s="10">
        <v>61.76</v>
      </c>
      <c r="J30" s="22">
        <v>79.17</v>
      </c>
      <c r="K30" s="23">
        <f t="shared" si="0"/>
        <v>68.724</v>
      </c>
      <c r="L30" s="9">
        <v>2</v>
      </c>
      <c r="M30" s="9" t="s">
        <v>108</v>
      </c>
      <c r="N30" s="24"/>
    </row>
    <row r="31" spans="1:14" s="1" customFormat="1" ht="27" customHeight="1">
      <c r="A31" s="9">
        <v>28</v>
      </c>
      <c r="B31" s="10" t="s">
        <v>138</v>
      </c>
      <c r="C31" s="10" t="s">
        <v>17</v>
      </c>
      <c r="D31" s="10" t="s">
        <v>129</v>
      </c>
      <c r="E31" s="13"/>
      <c r="F31" s="12" t="s">
        <v>139</v>
      </c>
      <c r="G31" s="12" t="s">
        <v>140</v>
      </c>
      <c r="H31" s="12" t="s">
        <v>141</v>
      </c>
      <c r="I31" s="10">
        <v>58.68</v>
      </c>
      <c r="J31" s="22">
        <v>82.06</v>
      </c>
      <c r="K31" s="23">
        <f t="shared" si="0"/>
        <v>68.03200000000001</v>
      </c>
      <c r="L31" s="9">
        <v>3</v>
      </c>
      <c r="M31" s="9" t="s">
        <v>108</v>
      </c>
      <c r="N31" s="24"/>
    </row>
    <row r="32" spans="1:14" s="1" customFormat="1" ht="27" customHeight="1">
      <c r="A32" s="9">
        <v>29</v>
      </c>
      <c r="B32" s="10" t="s">
        <v>142</v>
      </c>
      <c r="C32" s="10" t="s">
        <v>17</v>
      </c>
      <c r="D32" s="10" t="s">
        <v>129</v>
      </c>
      <c r="E32" s="13"/>
      <c r="F32" s="12" t="s">
        <v>143</v>
      </c>
      <c r="G32" s="12" t="s">
        <v>144</v>
      </c>
      <c r="H32" s="12" t="s">
        <v>145</v>
      </c>
      <c r="I32" s="10">
        <v>57.76</v>
      </c>
      <c r="J32" s="22">
        <v>80.15</v>
      </c>
      <c r="K32" s="23">
        <f t="shared" si="0"/>
        <v>66.71600000000001</v>
      </c>
      <c r="L32" s="9">
        <v>4</v>
      </c>
      <c r="M32" s="9" t="s">
        <v>108</v>
      </c>
      <c r="N32" s="24"/>
    </row>
    <row r="33" spans="1:14" s="1" customFormat="1" ht="24.75" customHeight="1">
      <c r="A33" s="9">
        <v>30</v>
      </c>
      <c r="B33" s="10" t="s">
        <v>146</v>
      </c>
      <c r="C33" s="10" t="s">
        <v>17</v>
      </c>
      <c r="D33" s="10" t="s">
        <v>129</v>
      </c>
      <c r="E33" s="13"/>
      <c r="F33" s="12" t="s">
        <v>147</v>
      </c>
      <c r="G33" s="12" t="s">
        <v>148</v>
      </c>
      <c r="H33" s="12" t="s">
        <v>149</v>
      </c>
      <c r="I33" s="10">
        <v>57.93</v>
      </c>
      <c r="J33" s="22">
        <v>79.77</v>
      </c>
      <c r="K33" s="23">
        <f t="shared" si="0"/>
        <v>66.666</v>
      </c>
      <c r="L33" s="9">
        <v>5</v>
      </c>
      <c r="M33" s="9" t="s">
        <v>108</v>
      </c>
      <c r="N33" s="24"/>
    </row>
    <row r="34" spans="1:14" s="1" customFormat="1" ht="24.75" customHeight="1">
      <c r="A34" s="9">
        <v>31</v>
      </c>
      <c r="B34" s="10" t="s">
        <v>150</v>
      </c>
      <c r="C34" s="10" t="s">
        <v>17</v>
      </c>
      <c r="D34" s="10" t="s">
        <v>129</v>
      </c>
      <c r="E34" s="13"/>
      <c r="F34" s="12" t="s">
        <v>151</v>
      </c>
      <c r="G34" s="12" t="s">
        <v>152</v>
      </c>
      <c r="H34" s="12" t="s">
        <v>153</v>
      </c>
      <c r="I34" s="10">
        <v>56.43</v>
      </c>
      <c r="J34" s="22">
        <v>78.56</v>
      </c>
      <c r="K34" s="23">
        <f t="shared" si="0"/>
        <v>65.282</v>
      </c>
      <c r="L34" s="9">
        <v>6</v>
      </c>
      <c r="M34" s="9" t="s">
        <v>108</v>
      </c>
      <c r="N34" s="24"/>
    </row>
    <row r="35" spans="1:14" s="1" customFormat="1" ht="24.75" customHeight="1">
      <c r="A35" s="9">
        <v>32</v>
      </c>
      <c r="B35" s="10" t="s">
        <v>154</v>
      </c>
      <c r="C35" s="10" t="s">
        <v>17</v>
      </c>
      <c r="D35" s="10" t="s">
        <v>129</v>
      </c>
      <c r="E35" s="13"/>
      <c r="F35" s="12" t="s">
        <v>155</v>
      </c>
      <c r="G35" s="12" t="s">
        <v>156</v>
      </c>
      <c r="H35" s="12" t="s">
        <v>157</v>
      </c>
      <c r="I35" s="10">
        <v>55.47</v>
      </c>
      <c r="J35" s="22">
        <v>79.98</v>
      </c>
      <c r="K35" s="23">
        <f t="shared" si="0"/>
        <v>65.274</v>
      </c>
      <c r="L35" s="9">
        <v>7</v>
      </c>
      <c r="M35" s="9" t="s">
        <v>108</v>
      </c>
      <c r="N35" s="24"/>
    </row>
    <row r="36" spans="1:14" s="1" customFormat="1" ht="24.75" customHeight="1">
      <c r="A36" s="9">
        <v>33</v>
      </c>
      <c r="B36" s="10" t="s">
        <v>158</v>
      </c>
      <c r="C36" s="10" t="s">
        <v>17</v>
      </c>
      <c r="D36" s="10" t="s">
        <v>129</v>
      </c>
      <c r="E36" s="13"/>
      <c r="F36" s="12" t="s">
        <v>159</v>
      </c>
      <c r="G36" s="12" t="s">
        <v>160</v>
      </c>
      <c r="H36" s="12" t="s">
        <v>161</v>
      </c>
      <c r="I36" s="10">
        <v>55.66</v>
      </c>
      <c r="J36" s="22">
        <v>78.91</v>
      </c>
      <c r="K36" s="23">
        <f t="shared" si="0"/>
        <v>64.96</v>
      </c>
      <c r="L36" s="9">
        <v>8</v>
      </c>
      <c r="M36" s="9" t="s">
        <v>108</v>
      </c>
      <c r="N36" s="24"/>
    </row>
    <row r="37" spans="1:14" s="1" customFormat="1" ht="24.75" customHeight="1">
      <c r="A37" s="9">
        <v>34</v>
      </c>
      <c r="B37" s="10" t="s">
        <v>162</v>
      </c>
      <c r="C37" s="10" t="s">
        <v>17</v>
      </c>
      <c r="D37" s="10" t="s">
        <v>129</v>
      </c>
      <c r="E37" s="13"/>
      <c r="F37" s="12" t="s">
        <v>163</v>
      </c>
      <c r="G37" s="12" t="s">
        <v>164</v>
      </c>
      <c r="H37" s="12" t="s">
        <v>165</v>
      </c>
      <c r="I37" s="10">
        <v>54.45</v>
      </c>
      <c r="J37" s="22">
        <v>79.77</v>
      </c>
      <c r="K37" s="23">
        <f t="shared" si="0"/>
        <v>64.578</v>
      </c>
      <c r="L37" s="9">
        <v>9</v>
      </c>
      <c r="M37" s="9" t="s">
        <v>108</v>
      </c>
      <c r="N37" s="24"/>
    </row>
    <row r="38" spans="1:14" s="1" customFormat="1" ht="24.75" customHeight="1">
      <c r="A38" s="9">
        <v>35</v>
      </c>
      <c r="B38" s="10" t="s">
        <v>166</v>
      </c>
      <c r="C38" s="10" t="s">
        <v>17</v>
      </c>
      <c r="D38" s="10" t="s">
        <v>129</v>
      </c>
      <c r="E38" s="13"/>
      <c r="F38" s="12" t="s">
        <v>167</v>
      </c>
      <c r="G38" s="12" t="s">
        <v>168</v>
      </c>
      <c r="H38" s="12" t="s">
        <v>169</v>
      </c>
      <c r="I38" s="10">
        <v>55.27</v>
      </c>
      <c r="J38" s="22">
        <v>77.99</v>
      </c>
      <c r="K38" s="23">
        <f t="shared" si="0"/>
        <v>64.358</v>
      </c>
      <c r="L38" s="9">
        <v>10</v>
      </c>
      <c r="M38" s="9" t="s">
        <v>108</v>
      </c>
      <c r="N38" s="24"/>
    </row>
    <row r="39" spans="1:14" s="1" customFormat="1" ht="24.75" customHeight="1">
      <c r="A39" s="9">
        <v>36</v>
      </c>
      <c r="B39" s="10" t="s">
        <v>170</v>
      </c>
      <c r="C39" s="10" t="s">
        <v>17</v>
      </c>
      <c r="D39" s="10" t="s">
        <v>129</v>
      </c>
      <c r="E39" s="13"/>
      <c r="F39" s="12" t="s">
        <v>171</v>
      </c>
      <c r="G39" s="12" t="s">
        <v>172</v>
      </c>
      <c r="H39" s="12" t="s">
        <v>173</v>
      </c>
      <c r="I39" s="10">
        <v>53.84</v>
      </c>
      <c r="J39" s="22">
        <v>79.21</v>
      </c>
      <c r="K39" s="23">
        <f aca="true" t="shared" si="1" ref="K39:K56">(J39*0.4+I39*0.6)</f>
        <v>63.988</v>
      </c>
      <c r="L39" s="9">
        <v>11</v>
      </c>
      <c r="M39" s="9" t="s">
        <v>108</v>
      </c>
      <c r="N39" s="24"/>
    </row>
    <row r="40" spans="1:14" s="1" customFormat="1" ht="24.75" customHeight="1">
      <c r="A40" s="9">
        <v>37</v>
      </c>
      <c r="B40" s="10" t="s">
        <v>174</v>
      </c>
      <c r="C40" s="10" t="s">
        <v>17</v>
      </c>
      <c r="D40" s="10" t="s">
        <v>129</v>
      </c>
      <c r="E40" s="13"/>
      <c r="F40" s="12" t="s">
        <v>175</v>
      </c>
      <c r="G40" s="12" t="s">
        <v>176</v>
      </c>
      <c r="H40" s="12" t="s">
        <v>177</v>
      </c>
      <c r="I40" s="10">
        <v>53.69</v>
      </c>
      <c r="J40" s="22">
        <v>79.4</v>
      </c>
      <c r="K40" s="23">
        <f t="shared" si="1"/>
        <v>63.974000000000004</v>
      </c>
      <c r="L40" s="9">
        <v>12</v>
      </c>
      <c r="M40" s="9" t="s">
        <v>108</v>
      </c>
      <c r="N40" s="24"/>
    </row>
    <row r="41" spans="1:14" s="1" customFormat="1" ht="24.75" customHeight="1">
      <c r="A41" s="9">
        <v>38</v>
      </c>
      <c r="B41" s="10" t="s">
        <v>178</v>
      </c>
      <c r="C41" s="10" t="s">
        <v>17</v>
      </c>
      <c r="D41" s="10" t="s">
        <v>129</v>
      </c>
      <c r="E41" s="13"/>
      <c r="F41" s="12" t="s">
        <v>179</v>
      </c>
      <c r="G41" s="12" t="s">
        <v>180</v>
      </c>
      <c r="H41" s="12" t="s">
        <v>181</v>
      </c>
      <c r="I41" s="10">
        <v>53.32</v>
      </c>
      <c r="J41" s="22">
        <v>77.44</v>
      </c>
      <c r="K41" s="23">
        <f t="shared" si="1"/>
        <v>62.967999999999996</v>
      </c>
      <c r="L41" s="9">
        <v>13</v>
      </c>
      <c r="M41" s="9" t="s">
        <v>64</v>
      </c>
      <c r="N41" s="24"/>
    </row>
    <row r="42" spans="1:14" s="1" customFormat="1" ht="24.75" customHeight="1">
      <c r="A42" s="9">
        <v>39</v>
      </c>
      <c r="B42" s="10" t="s">
        <v>182</v>
      </c>
      <c r="C42" s="10" t="s">
        <v>17</v>
      </c>
      <c r="D42" s="10" t="s">
        <v>129</v>
      </c>
      <c r="E42" s="13"/>
      <c r="F42" s="12" t="s">
        <v>183</v>
      </c>
      <c r="G42" s="12" t="s">
        <v>184</v>
      </c>
      <c r="H42" s="12" t="s">
        <v>185</v>
      </c>
      <c r="I42" s="10">
        <v>52.34</v>
      </c>
      <c r="J42" s="22">
        <v>78.39</v>
      </c>
      <c r="K42" s="23">
        <f t="shared" si="1"/>
        <v>62.760000000000005</v>
      </c>
      <c r="L42" s="9">
        <v>14</v>
      </c>
      <c r="M42" s="9" t="s">
        <v>64</v>
      </c>
      <c r="N42" s="24"/>
    </row>
    <row r="43" spans="1:14" s="1" customFormat="1" ht="24.75" customHeight="1">
      <c r="A43" s="9">
        <v>40</v>
      </c>
      <c r="B43" s="10" t="s">
        <v>186</v>
      </c>
      <c r="C43" s="10" t="s">
        <v>17</v>
      </c>
      <c r="D43" s="10" t="s">
        <v>129</v>
      </c>
      <c r="E43" s="14"/>
      <c r="F43" s="12" t="s">
        <v>187</v>
      </c>
      <c r="G43" s="12" t="s">
        <v>188</v>
      </c>
      <c r="H43" s="12" t="s">
        <v>189</v>
      </c>
      <c r="I43" s="10">
        <v>50.13</v>
      </c>
      <c r="J43" s="22">
        <v>78.31</v>
      </c>
      <c r="K43" s="23">
        <f t="shared" si="1"/>
        <v>61.402</v>
      </c>
      <c r="L43" s="9">
        <v>15</v>
      </c>
      <c r="M43" s="9" t="s">
        <v>64</v>
      </c>
      <c r="N43" s="24"/>
    </row>
    <row r="44" spans="1:14" s="1" customFormat="1" ht="24.75" customHeight="1">
      <c r="A44" s="9">
        <v>41</v>
      </c>
      <c r="B44" s="10" t="s">
        <v>190</v>
      </c>
      <c r="C44" s="10" t="s">
        <v>17</v>
      </c>
      <c r="D44" s="15" t="s">
        <v>191</v>
      </c>
      <c r="E44" s="15" t="s">
        <v>192</v>
      </c>
      <c r="F44" s="12" t="s">
        <v>193</v>
      </c>
      <c r="G44" s="12" t="s">
        <v>194</v>
      </c>
      <c r="H44" s="12" t="s">
        <v>195</v>
      </c>
      <c r="I44" s="10">
        <v>61.48</v>
      </c>
      <c r="J44" s="22">
        <v>77.39</v>
      </c>
      <c r="K44" s="23">
        <f t="shared" si="1"/>
        <v>67.844</v>
      </c>
      <c r="L44" s="9">
        <v>1</v>
      </c>
      <c r="M44" s="9" t="s">
        <v>108</v>
      </c>
      <c r="N44" s="24" t="s">
        <v>196</v>
      </c>
    </row>
    <row r="45" spans="1:14" s="1" customFormat="1" ht="24.75" customHeight="1">
      <c r="A45" s="9">
        <v>42</v>
      </c>
      <c r="B45" s="10" t="s">
        <v>197</v>
      </c>
      <c r="C45" s="10" t="s">
        <v>17</v>
      </c>
      <c r="D45" s="15" t="s">
        <v>198</v>
      </c>
      <c r="E45" s="16" t="s">
        <v>199</v>
      </c>
      <c r="F45" s="12" t="s">
        <v>200</v>
      </c>
      <c r="G45" s="12" t="s">
        <v>201</v>
      </c>
      <c r="H45" s="12" t="s">
        <v>202</v>
      </c>
      <c r="I45" s="10">
        <v>55.35</v>
      </c>
      <c r="J45" s="22">
        <v>76.37</v>
      </c>
      <c r="K45" s="23">
        <f t="shared" si="1"/>
        <v>63.758</v>
      </c>
      <c r="L45" s="9">
        <v>1</v>
      </c>
      <c r="M45" s="9" t="s">
        <v>108</v>
      </c>
      <c r="N45" s="24"/>
    </row>
    <row r="46" spans="1:14" s="1" customFormat="1" ht="24.75" customHeight="1">
      <c r="A46" s="9">
        <v>43</v>
      </c>
      <c r="B46" s="10" t="s">
        <v>203</v>
      </c>
      <c r="C46" s="10" t="s">
        <v>17</v>
      </c>
      <c r="D46" s="15" t="s">
        <v>198</v>
      </c>
      <c r="E46" s="17"/>
      <c r="F46" s="12" t="s">
        <v>204</v>
      </c>
      <c r="G46" s="12" t="s">
        <v>205</v>
      </c>
      <c r="H46" s="12" t="s">
        <v>206</v>
      </c>
      <c r="I46" s="10">
        <v>55.48</v>
      </c>
      <c r="J46" s="22">
        <v>75.09</v>
      </c>
      <c r="K46" s="23">
        <f t="shared" si="1"/>
        <v>63.324</v>
      </c>
      <c r="L46" s="9">
        <v>2</v>
      </c>
      <c r="M46" s="9" t="s">
        <v>108</v>
      </c>
      <c r="N46" s="24"/>
    </row>
    <row r="47" spans="1:14" s="1" customFormat="1" ht="24.75" customHeight="1">
      <c r="A47" s="9">
        <v>44</v>
      </c>
      <c r="B47" s="10" t="s">
        <v>207</v>
      </c>
      <c r="C47" s="10" t="s">
        <v>17</v>
      </c>
      <c r="D47" s="15" t="s">
        <v>198</v>
      </c>
      <c r="E47" s="17"/>
      <c r="F47" s="12" t="s">
        <v>208</v>
      </c>
      <c r="G47" s="12" t="s">
        <v>209</v>
      </c>
      <c r="H47" s="12" t="s">
        <v>210</v>
      </c>
      <c r="I47" s="10">
        <v>52.52</v>
      </c>
      <c r="J47" s="22">
        <v>78.1</v>
      </c>
      <c r="K47" s="23">
        <f t="shared" si="1"/>
        <v>62.751999999999995</v>
      </c>
      <c r="L47" s="9">
        <v>3</v>
      </c>
      <c r="M47" s="9" t="s">
        <v>108</v>
      </c>
      <c r="N47" s="24"/>
    </row>
    <row r="48" spans="1:14" s="1" customFormat="1" ht="27" customHeight="1">
      <c r="A48" s="9">
        <v>45</v>
      </c>
      <c r="B48" s="10" t="s">
        <v>211</v>
      </c>
      <c r="C48" s="10" t="s">
        <v>17</v>
      </c>
      <c r="D48" s="15" t="s">
        <v>198</v>
      </c>
      <c r="E48" s="18"/>
      <c r="F48" s="12" t="s">
        <v>212</v>
      </c>
      <c r="G48" s="12" t="s">
        <v>213</v>
      </c>
      <c r="H48" s="12" t="s">
        <v>214</v>
      </c>
      <c r="I48" s="10">
        <v>52.07</v>
      </c>
      <c r="J48" s="22">
        <v>77.26</v>
      </c>
      <c r="K48" s="23">
        <f t="shared" si="1"/>
        <v>62.146</v>
      </c>
      <c r="L48" s="9">
        <v>4</v>
      </c>
      <c r="M48" s="9" t="s">
        <v>64</v>
      </c>
      <c r="N48" s="24"/>
    </row>
    <row r="49" spans="1:14" s="1" customFormat="1" ht="27" customHeight="1">
      <c r="A49" s="9">
        <v>46</v>
      </c>
      <c r="B49" s="10" t="s">
        <v>215</v>
      </c>
      <c r="C49" s="10" t="s">
        <v>216</v>
      </c>
      <c r="D49" s="10" t="s">
        <v>217</v>
      </c>
      <c r="E49" s="10" t="s">
        <v>192</v>
      </c>
      <c r="F49" s="12" t="s">
        <v>218</v>
      </c>
      <c r="G49" s="12" t="s">
        <v>219</v>
      </c>
      <c r="H49" s="10"/>
      <c r="I49" s="10">
        <v>53.8</v>
      </c>
      <c r="J49" s="22">
        <v>79.61</v>
      </c>
      <c r="K49" s="23">
        <f t="shared" si="1"/>
        <v>64.124</v>
      </c>
      <c r="L49" s="9">
        <v>1</v>
      </c>
      <c r="M49" s="9" t="s">
        <v>108</v>
      </c>
      <c r="N49" s="24" t="s">
        <v>196</v>
      </c>
    </row>
    <row r="50" spans="1:14" s="1" customFormat="1" ht="27" customHeight="1">
      <c r="A50" s="9">
        <v>47</v>
      </c>
      <c r="B50" s="10" t="s">
        <v>220</v>
      </c>
      <c r="C50" s="10" t="s">
        <v>221</v>
      </c>
      <c r="D50" s="10" t="s">
        <v>217</v>
      </c>
      <c r="E50" s="11" t="s">
        <v>192</v>
      </c>
      <c r="F50" s="12" t="s">
        <v>222</v>
      </c>
      <c r="G50" s="12" t="s">
        <v>223</v>
      </c>
      <c r="H50" s="10"/>
      <c r="I50" s="10">
        <v>55.35</v>
      </c>
      <c r="J50" s="22">
        <v>80.59</v>
      </c>
      <c r="K50" s="23">
        <f t="shared" si="1"/>
        <v>65.446</v>
      </c>
      <c r="L50" s="9">
        <v>1</v>
      </c>
      <c r="M50" s="9" t="s">
        <v>108</v>
      </c>
      <c r="N50" s="24"/>
    </row>
    <row r="51" spans="1:14" s="1" customFormat="1" ht="27" customHeight="1">
      <c r="A51" s="9">
        <v>48</v>
      </c>
      <c r="B51" s="10" t="s">
        <v>224</v>
      </c>
      <c r="C51" s="10" t="s">
        <v>221</v>
      </c>
      <c r="D51" s="10" t="s">
        <v>217</v>
      </c>
      <c r="E51" s="14"/>
      <c r="F51" s="12" t="s">
        <v>225</v>
      </c>
      <c r="G51" s="12" t="s">
        <v>226</v>
      </c>
      <c r="H51" s="10"/>
      <c r="I51" s="10">
        <v>54.9</v>
      </c>
      <c r="J51" s="22">
        <v>77.64</v>
      </c>
      <c r="K51" s="23">
        <f t="shared" si="1"/>
        <v>63.995999999999995</v>
      </c>
      <c r="L51" s="9">
        <v>2</v>
      </c>
      <c r="M51" s="9" t="s">
        <v>64</v>
      </c>
      <c r="N51" s="24"/>
    </row>
    <row r="52" spans="1:14" s="1" customFormat="1" ht="27" customHeight="1">
      <c r="A52" s="9">
        <v>49</v>
      </c>
      <c r="B52" s="10" t="s">
        <v>227</v>
      </c>
      <c r="C52" s="10" t="s">
        <v>228</v>
      </c>
      <c r="D52" s="10" t="s">
        <v>217</v>
      </c>
      <c r="E52" s="11" t="s">
        <v>192</v>
      </c>
      <c r="F52" s="12" t="s">
        <v>229</v>
      </c>
      <c r="G52" s="12" t="s">
        <v>230</v>
      </c>
      <c r="H52" s="10"/>
      <c r="I52" s="10">
        <v>59.8</v>
      </c>
      <c r="J52" s="22">
        <v>80.32</v>
      </c>
      <c r="K52" s="23">
        <f t="shared" si="1"/>
        <v>68.008</v>
      </c>
      <c r="L52" s="9">
        <v>1</v>
      </c>
      <c r="M52" s="9" t="s">
        <v>108</v>
      </c>
      <c r="N52" s="24"/>
    </row>
    <row r="53" spans="1:14" s="1" customFormat="1" ht="27" customHeight="1">
      <c r="A53" s="9">
        <v>50</v>
      </c>
      <c r="B53" s="10" t="s">
        <v>231</v>
      </c>
      <c r="C53" s="10" t="s">
        <v>228</v>
      </c>
      <c r="D53" s="10" t="s">
        <v>217</v>
      </c>
      <c r="E53" s="14"/>
      <c r="F53" s="12" t="s">
        <v>232</v>
      </c>
      <c r="G53" s="12" t="s">
        <v>233</v>
      </c>
      <c r="H53" s="10"/>
      <c r="I53" s="10">
        <v>59.95</v>
      </c>
      <c r="J53" s="22">
        <v>79.35</v>
      </c>
      <c r="K53" s="23">
        <f t="shared" si="1"/>
        <v>67.71</v>
      </c>
      <c r="L53" s="9">
        <v>2</v>
      </c>
      <c r="M53" s="9" t="s">
        <v>64</v>
      </c>
      <c r="N53" s="24"/>
    </row>
    <row r="54" spans="1:14" s="1" customFormat="1" ht="27" customHeight="1">
      <c r="A54" s="9">
        <v>51</v>
      </c>
      <c r="B54" s="10" t="s">
        <v>234</v>
      </c>
      <c r="C54" s="10" t="s">
        <v>216</v>
      </c>
      <c r="D54" s="10" t="s">
        <v>235</v>
      </c>
      <c r="E54" s="10" t="s">
        <v>192</v>
      </c>
      <c r="F54" s="12" t="s">
        <v>236</v>
      </c>
      <c r="G54" s="12" t="s">
        <v>237</v>
      </c>
      <c r="H54" s="10"/>
      <c r="I54" s="10">
        <v>55.55</v>
      </c>
      <c r="J54" s="22">
        <v>76.95</v>
      </c>
      <c r="K54" s="23">
        <f t="shared" si="1"/>
        <v>64.11</v>
      </c>
      <c r="L54" s="9">
        <v>1</v>
      </c>
      <c r="M54" s="9" t="s">
        <v>108</v>
      </c>
      <c r="N54" s="24" t="s">
        <v>196</v>
      </c>
    </row>
    <row r="55" spans="1:14" s="1" customFormat="1" ht="27" customHeight="1">
      <c r="A55" s="9">
        <v>52</v>
      </c>
      <c r="B55" s="10" t="s">
        <v>238</v>
      </c>
      <c r="C55" s="10" t="s">
        <v>239</v>
      </c>
      <c r="D55" s="10" t="s">
        <v>240</v>
      </c>
      <c r="E55" s="11" t="s">
        <v>192</v>
      </c>
      <c r="F55" s="12" t="s">
        <v>241</v>
      </c>
      <c r="G55" s="12" t="s">
        <v>242</v>
      </c>
      <c r="H55" s="10"/>
      <c r="I55" s="10">
        <v>60.65</v>
      </c>
      <c r="J55" s="22">
        <v>77.31</v>
      </c>
      <c r="K55" s="23">
        <f t="shared" si="1"/>
        <v>67.31400000000001</v>
      </c>
      <c r="L55" s="9">
        <v>1</v>
      </c>
      <c r="M55" s="9" t="s">
        <v>108</v>
      </c>
      <c r="N55" s="24"/>
    </row>
    <row r="56" spans="1:14" s="1" customFormat="1" ht="24.75" customHeight="1">
      <c r="A56" s="9">
        <v>53</v>
      </c>
      <c r="B56" s="10" t="s">
        <v>243</v>
      </c>
      <c r="C56" s="10" t="s">
        <v>239</v>
      </c>
      <c r="D56" s="10" t="s">
        <v>240</v>
      </c>
      <c r="E56" s="14"/>
      <c r="F56" s="12" t="s">
        <v>244</v>
      </c>
      <c r="G56" s="12" t="s">
        <v>245</v>
      </c>
      <c r="H56" s="10"/>
      <c r="I56" s="10">
        <v>57.1</v>
      </c>
      <c r="J56" s="22">
        <v>77.47</v>
      </c>
      <c r="K56" s="23">
        <f t="shared" si="1"/>
        <v>65.24799999999999</v>
      </c>
      <c r="L56" s="9">
        <v>2</v>
      </c>
      <c r="M56" s="9" t="s">
        <v>64</v>
      </c>
      <c r="N56" s="24"/>
    </row>
  </sheetData>
  <sheetProtection/>
  <mergeCells count="9">
    <mergeCell ref="A1:B1"/>
    <mergeCell ref="A2:N2"/>
    <mergeCell ref="E4:E23"/>
    <mergeCell ref="E24:E28"/>
    <mergeCell ref="E29:E43"/>
    <mergeCell ref="E45:E48"/>
    <mergeCell ref="E50:E51"/>
    <mergeCell ref="E52:E53"/>
    <mergeCell ref="E55:E56"/>
  </mergeCells>
  <printOptions/>
  <pageMargins left="0.47" right="0.51" top="0.59" bottom="0.79"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2017-06-26T08:08:08Z</cp:lastPrinted>
  <dcterms:created xsi:type="dcterms:W3CDTF">2017-05-25T07:39:00Z</dcterms:created>
  <dcterms:modified xsi:type="dcterms:W3CDTF">2017-06-26T11:06:28Z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2052-10.1.0.5850</vt:lpwstr>
  </property>
</Properties>
</file>