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489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F4" i="1"/>
  <c r="F5"/>
  <c r="F8"/>
  <c r="F6"/>
  <c r="F7"/>
  <c r="F9"/>
  <c r="F10"/>
  <c r="F12"/>
  <c r="F14"/>
  <c r="F15"/>
  <c r="F16"/>
  <c r="F17"/>
  <c r="F18"/>
  <c r="F19"/>
  <c r="F20"/>
  <c r="F21"/>
  <c r="F22"/>
  <c r="F23"/>
  <c r="F24"/>
  <c r="F25"/>
  <c r="F26"/>
  <c r="F28"/>
  <c r="F27"/>
  <c r="F29"/>
  <c r="F30"/>
  <c r="F31"/>
  <c r="F33"/>
  <c r="F32"/>
  <c r="F34"/>
  <c r="F35"/>
  <c r="F36"/>
  <c r="F37"/>
  <c r="F38"/>
  <c r="F39"/>
  <c r="F40"/>
  <c r="F41"/>
  <c r="F42"/>
  <c r="F43"/>
  <c r="F44"/>
  <c r="F47"/>
  <c r="F48"/>
  <c r="F49"/>
  <c r="F51"/>
  <c r="F50"/>
  <c r="F53"/>
  <c r="F52"/>
  <c r="F54"/>
  <c r="F3"/>
</calcChain>
</file>

<file path=xl/sharedStrings.xml><?xml version="1.0" encoding="utf-8"?>
<sst xmlns="http://schemas.openxmlformats.org/spreadsheetml/2006/main" count="83" uniqueCount="73">
  <si>
    <t>招聘学校</t>
  </si>
  <si>
    <t>招聘专业</t>
  </si>
  <si>
    <t>考生姓名</t>
  </si>
  <si>
    <t>滁州中学</t>
  </si>
  <si>
    <t>普通高中语文</t>
  </si>
  <si>
    <t>张紫薇</t>
  </si>
  <si>
    <t>普通高中英语</t>
  </si>
  <si>
    <t>张思敏</t>
  </si>
  <si>
    <t>穆  念</t>
  </si>
  <si>
    <t>普通高中数学</t>
  </si>
  <si>
    <t>刘稳侠</t>
  </si>
  <si>
    <t>周华静</t>
  </si>
  <si>
    <t>赵菲菲</t>
  </si>
  <si>
    <t>陈  玲</t>
  </si>
  <si>
    <t>普通高中生物（实验员）</t>
  </si>
  <si>
    <t>王贵珍</t>
  </si>
  <si>
    <t>王迎庆</t>
  </si>
  <si>
    <t>车光艳</t>
  </si>
  <si>
    <t>陈奉献</t>
  </si>
  <si>
    <t>朱克敏</t>
  </si>
  <si>
    <t>实验中学</t>
  </si>
  <si>
    <t>李秀娟</t>
  </si>
  <si>
    <t>吴晓明</t>
  </si>
  <si>
    <t>刘思远</t>
  </si>
  <si>
    <t>普通高中物理</t>
  </si>
  <si>
    <t>宋家军</t>
  </si>
  <si>
    <t>岳明星</t>
  </si>
  <si>
    <t>郑立田</t>
  </si>
  <si>
    <t>龚宗刚</t>
  </si>
  <si>
    <t>普通高中历史</t>
  </si>
  <si>
    <t>顾学梅</t>
  </si>
  <si>
    <t>应仲笑</t>
  </si>
  <si>
    <t>滁州二中</t>
  </si>
  <si>
    <t>赵庆茹</t>
  </si>
  <si>
    <t>许明珠</t>
  </si>
  <si>
    <t>王金妹</t>
  </si>
  <si>
    <t>普通高中体育</t>
  </si>
  <si>
    <t>徐明龙</t>
  </si>
  <si>
    <t>金义龙</t>
  </si>
  <si>
    <t>乔喜蕾</t>
  </si>
  <si>
    <t>魏道敏</t>
  </si>
  <si>
    <t>程小丽</t>
  </si>
  <si>
    <t>李杨蓉</t>
  </si>
  <si>
    <t>徐瑶瑶</t>
  </si>
  <si>
    <t>赵艳萍</t>
  </si>
  <si>
    <t>普通高中化学(实验员)</t>
    <phoneticPr fontId="1" type="noConversion"/>
  </si>
  <si>
    <t>万  敏</t>
    <phoneticPr fontId="1" type="noConversion"/>
  </si>
  <si>
    <t>黄  敏</t>
    <phoneticPr fontId="1" type="noConversion"/>
  </si>
  <si>
    <t>孙  茜</t>
    <phoneticPr fontId="1" type="noConversion"/>
  </si>
  <si>
    <t>笔试成绩
（÷1.2×60%）</t>
    <phoneticPr fontId="1" type="noConversion"/>
  </si>
  <si>
    <t>面试成绩
（40%）</t>
    <phoneticPr fontId="1" type="noConversion"/>
  </si>
  <si>
    <t>综合成绩</t>
    <phoneticPr fontId="1" type="noConversion"/>
  </si>
  <si>
    <t>名次</t>
    <phoneticPr fontId="1" type="noConversion"/>
  </si>
  <si>
    <t>张  维</t>
    <phoneticPr fontId="1" type="noConversion"/>
  </si>
  <si>
    <t>彭  飞</t>
    <phoneticPr fontId="1" type="noConversion"/>
  </si>
  <si>
    <t>葛  婧</t>
    <phoneticPr fontId="1" type="noConversion"/>
  </si>
  <si>
    <t>陈  蕊</t>
    <phoneticPr fontId="1" type="noConversion"/>
  </si>
  <si>
    <t>戴  菁</t>
    <phoneticPr fontId="1" type="noConversion"/>
  </si>
  <si>
    <t>刘  欢</t>
    <phoneticPr fontId="1" type="noConversion"/>
  </si>
  <si>
    <t>缺考</t>
    <phoneticPr fontId="1" type="noConversion"/>
  </si>
  <si>
    <t>普通高中生物（教师）</t>
    <phoneticPr fontId="1" type="noConversion"/>
  </si>
  <si>
    <t>王  雨</t>
    <phoneticPr fontId="1" type="noConversion"/>
  </si>
  <si>
    <t>李  晨</t>
    <phoneticPr fontId="1" type="noConversion"/>
  </si>
  <si>
    <t>储  楚</t>
    <phoneticPr fontId="1" type="noConversion"/>
  </si>
  <si>
    <t>张  敏</t>
    <phoneticPr fontId="1" type="noConversion"/>
  </si>
  <si>
    <t>李  阳</t>
    <phoneticPr fontId="1" type="noConversion"/>
  </si>
  <si>
    <t>王  葵</t>
    <phoneticPr fontId="1" type="noConversion"/>
  </si>
  <si>
    <t>葛  敏</t>
    <phoneticPr fontId="1" type="noConversion"/>
  </si>
  <si>
    <t>李  慧</t>
    <phoneticPr fontId="1" type="noConversion"/>
  </si>
  <si>
    <t>杨  超</t>
    <phoneticPr fontId="1" type="noConversion"/>
  </si>
  <si>
    <t>王  锐</t>
    <phoneticPr fontId="1" type="noConversion"/>
  </si>
  <si>
    <t>谢  杨</t>
    <phoneticPr fontId="1" type="noConversion"/>
  </si>
  <si>
    <t>滁州市2017年市直学校招聘教师考试综合成绩公布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</si>
</sst>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6"/>
      <color indexed="8"/>
      <name val="宋体"/>
      <charset val="134"/>
    </font>
    <font>
      <sz val="12"/>
      <color indexed="8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>
      <selection activeCell="L2" sqref="L2"/>
    </sheetView>
  </sheetViews>
  <sheetFormatPr defaultRowHeight="13.5"/>
  <cols>
    <col min="1" max="1" width="10" customWidth="1"/>
    <col min="2" max="2" width="14.875" customWidth="1"/>
    <col min="3" max="3" width="11.625" customWidth="1"/>
    <col min="4" max="4" width="16.625" style="1" customWidth="1"/>
    <col min="5" max="5" width="11.875" style="1" customWidth="1"/>
    <col min="6" max="6" width="9.375" style="1" customWidth="1"/>
    <col min="7" max="7" width="7.125" style="1" customWidth="1"/>
  </cols>
  <sheetData>
    <row r="1" spans="1:8" ht="40.5" customHeight="1">
      <c r="A1" s="11" t="s">
        <v>72</v>
      </c>
      <c r="B1" s="11"/>
      <c r="C1" s="11"/>
      <c r="D1" s="11"/>
      <c r="E1" s="11"/>
      <c r="F1" s="11"/>
      <c r="G1" s="11"/>
    </row>
    <row r="2" spans="1:8" ht="33.75" customHeight="1">
      <c r="A2" s="2" t="s">
        <v>0</v>
      </c>
      <c r="B2" s="2" t="s">
        <v>1</v>
      </c>
      <c r="C2" s="2" t="s">
        <v>2</v>
      </c>
      <c r="D2" s="3" t="s">
        <v>49</v>
      </c>
      <c r="E2" s="3" t="s">
        <v>50</v>
      </c>
      <c r="F2" s="3" t="s">
        <v>51</v>
      </c>
      <c r="G2" s="3" t="s">
        <v>52</v>
      </c>
      <c r="H2" s="5"/>
    </row>
    <row r="3" spans="1:8" ht="18.600000000000001" customHeight="1">
      <c r="A3" s="7" t="s">
        <v>3</v>
      </c>
      <c r="B3" s="7" t="s">
        <v>4</v>
      </c>
      <c r="C3" s="2" t="s">
        <v>53</v>
      </c>
      <c r="D3" s="4">
        <v>87.7</v>
      </c>
      <c r="E3" s="4">
        <v>83</v>
      </c>
      <c r="F3" s="4">
        <f>(D3/1.2*60%+E3*40%)</f>
        <v>77.050000000000011</v>
      </c>
      <c r="G3" s="4">
        <v>1</v>
      </c>
    </row>
    <row r="4" spans="1:8" ht="18.600000000000001" customHeight="1">
      <c r="A4" s="7"/>
      <c r="B4" s="7"/>
      <c r="C4" s="2" t="s">
        <v>5</v>
      </c>
      <c r="D4" s="4">
        <v>85.3</v>
      </c>
      <c r="E4" s="4">
        <v>79.2</v>
      </c>
      <c r="F4" s="4">
        <f t="shared" ref="F4:F54" si="0">(D4/1.2*60%+E4*40%)</f>
        <v>74.33</v>
      </c>
      <c r="G4" s="4">
        <v>2</v>
      </c>
    </row>
    <row r="5" spans="1:8" ht="18.600000000000001" customHeight="1">
      <c r="A5" s="7"/>
      <c r="B5" s="7"/>
      <c r="C5" s="2" t="s">
        <v>54</v>
      </c>
      <c r="D5" s="4">
        <v>81.3</v>
      </c>
      <c r="E5" s="4">
        <v>81.2</v>
      </c>
      <c r="F5" s="4">
        <f t="shared" si="0"/>
        <v>73.13</v>
      </c>
      <c r="G5" s="4">
        <v>3</v>
      </c>
    </row>
    <row r="6" spans="1:8" ht="18.600000000000001" customHeight="1">
      <c r="A6" s="7"/>
      <c r="B6" s="7" t="s">
        <v>6</v>
      </c>
      <c r="C6" s="2" t="s">
        <v>56</v>
      </c>
      <c r="D6" s="4">
        <v>88.5</v>
      </c>
      <c r="E6" s="4">
        <v>88.4</v>
      </c>
      <c r="F6" s="4">
        <f>(D6/1.2*60%+E6*40%)</f>
        <v>79.610000000000014</v>
      </c>
      <c r="G6" s="4">
        <v>1</v>
      </c>
    </row>
    <row r="7" spans="1:8" ht="18.600000000000001" customHeight="1">
      <c r="A7" s="7"/>
      <c r="B7" s="7"/>
      <c r="C7" s="2" t="s">
        <v>57</v>
      </c>
      <c r="D7" s="4">
        <v>86.8</v>
      </c>
      <c r="E7" s="4">
        <v>87</v>
      </c>
      <c r="F7" s="4">
        <f>(D7/1.2*60%+E7*40%)</f>
        <v>78.2</v>
      </c>
      <c r="G7" s="4">
        <v>2</v>
      </c>
    </row>
    <row r="8" spans="1:8" ht="18.600000000000001" customHeight="1">
      <c r="A8" s="7"/>
      <c r="B8" s="7"/>
      <c r="C8" s="2" t="s">
        <v>55</v>
      </c>
      <c r="D8" s="4">
        <v>88.7</v>
      </c>
      <c r="E8" s="4">
        <v>82.4</v>
      </c>
      <c r="F8" s="4">
        <f>(D8/1.2*60%+E8*40%)</f>
        <v>77.31</v>
      </c>
      <c r="G8" s="4">
        <v>3</v>
      </c>
    </row>
    <row r="9" spans="1:8" ht="18.600000000000001" customHeight="1">
      <c r="A9" s="7"/>
      <c r="B9" s="7"/>
      <c r="C9" s="2" t="s">
        <v>7</v>
      </c>
      <c r="D9" s="4">
        <v>85.1</v>
      </c>
      <c r="E9" s="4">
        <v>80.8</v>
      </c>
      <c r="F9" s="4">
        <f>(D9/1.2*60%+E9*40%)</f>
        <v>74.87</v>
      </c>
      <c r="G9" s="4">
        <v>4</v>
      </c>
    </row>
    <row r="10" spans="1:8" ht="18.600000000000001" customHeight="1">
      <c r="A10" s="7"/>
      <c r="B10" s="7"/>
      <c r="C10" s="2" t="s">
        <v>8</v>
      </c>
      <c r="D10" s="4">
        <v>83.2</v>
      </c>
      <c r="E10" s="4">
        <v>79.8</v>
      </c>
      <c r="F10" s="4">
        <f>(D10/1.2*60%+E10*40%)</f>
        <v>73.52000000000001</v>
      </c>
      <c r="G10" s="4">
        <v>5</v>
      </c>
    </row>
    <row r="11" spans="1:8" ht="18.600000000000001" customHeight="1">
      <c r="A11" s="7"/>
      <c r="B11" s="7"/>
      <c r="C11" s="2" t="s">
        <v>58</v>
      </c>
      <c r="D11" s="4">
        <v>85.6</v>
      </c>
      <c r="E11" s="4" t="s">
        <v>59</v>
      </c>
      <c r="F11" s="4">
        <v>42.8</v>
      </c>
      <c r="G11" s="4">
        <v>6</v>
      </c>
    </row>
    <row r="12" spans="1:8" ht="18.600000000000001" customHeight="1">
      <c r="A12" s="7"/>
      <c r="B12" s="7" t="s">
        <v>9</v>
      </c>
      <c r="C12" s="2" t="s">
        <v>10</v>
      </c>
      <c r="D12" s="4">
        <v>101.8</v>
      </c>
      <c r="E12" s="4">
        <v>89</v>
      </c>
      <c r="F12" s="4">
        <f t="shared" si="0"/>
        <v>86.5</v>
      </c>
      <c r="G12" s="4">
        <v>1</v>
      </c>
    </row>
    <row r="13" spans="1:8" ht="18.600000000000001" customHeight="1">
      <c r="A13" s="7"/>
      <c r="B13" s="7"/>
      <c r="C13" s="2" t="s">
        <v>11</v>
      </c>
      <c r="D13" s="4">
        <v>97.2</v>
      </c>
      <c r="E13" s="4" t="s">
        <v>59</v>
      </c>
      <c r="F13" s="4">
        <v>48.6</v>
      </c>
      <c r="G13" s="4">
        <v>2</v>
      </c>
    </row>
    <row r="14" spans="1:8" ht="18.600000000000001" customHeight="1">
      <c r="A14" s="7"/>
      <c r="B14" s="8" t="s">
        <v>60</v>
      </c>
      <c r="C14" s="2" t="s">
        <v>12</v>
      </c>
      <c r="D14" s="4">
        <v>92.2</v>
      </c>
      <c r="E14" s="4">
        <v>90.6</v>
      </c>
      <c r="F14" s="4">
        <f t="shared" si="0"/>
        <v>82.34</v>
      </c>
      <c r="G14" s="4">
        <v>1</v>
      </c>
    </row>
    <row r="15" spans="1:8" ht="18.600000000000001" customHeight="1">
      <c r="A15" s="7"/>
      <c r="B15" s="9"/>
      <c r="C15" s="2" t="s">
        <v>61</v>
      </c>
      <c r="D15" s="4">
        <v>82.6</v>
      </c>
      <c r="E15" s="4">
        <v>83.2</v>
      </c>
      <c r="F15" s="4">
        <f t="shared" si="0"/>
        <v>74.58</v>
      </c>
      <c r="G15" s="4">
        <v>2</v>
      </c>
    </row>
    <row r="16" spans="1:8" ht="18.600000000000001" customHeight="1">
      <c r="A16" s="7"/>
      <c r="B16" s="10"/>
      <c r="C16" s="2" t="s">
        <v>13</v>
      </c>
      <c r="D16" s="4">
        <v>73.599999999999994</v>
      </c>
      <c r="E16" s="4">
        <v>85.8</v>
      </c>
      <c r="F16" s="4">
        <f t="shared" si="0"/>
        <v>71.12</v>
      </c>
      <c r="G16" s="4">
        <v>3</v>
      </c>
    </row>
    <row r="17" spans="1:7" ht="18.600000000000001" customHeight="1">
      <c r="A17" s="7"/>
      <c r="B17" s="7" t="s">
        <v>14</v>
      </c>
      <c r="C17" s="2" t="s">
        <v>62</v>
      </c>
      <c r="D17" s="4">
        <v>93.8</v>
      </c>
      <c r="E17" s="4">
        <v>86.6</v>
      </c>
      <c r="F17" s="4">
        <f t="shared" si="0"/>
        <v>81.539999999999992</v>
      </c>
      <c r="G17" s="4">
        <v>1</v>
      </c>
    </row>
    <row r="18" spans="1:7" ht="18.600000000000001" customHeight="1">
      <c r="A18" s="7"/>
      <c r="B18" s="7"/>
      <c r="C18" s="2" t="s">
        <v>15</v>
      </c>
      <c r="D18" s="4">
        <v>92</v>
      </c>
      <c r="E18" s="4">
        <v>87.6</v>
      </c>
      <c r="F18" s="4">
        <f t="shared" si="0"/>
        <v>81.039999999999992</v>
      </c>
      <c r="G18" s="4">
        <v>2</v>
      </c>
    </row>
    <row r="19" spans="1:7" ht="18.600000000000001" customHeight="1">
      <c r="A19" s="7"/>
      <c r="B19" s="7"/>
      <c r="C19" s="2" t="s">
        <v>16</v>
      </c>
      <c r="D19" s="4">
        <v>85.7</v>
      </c>
      <c r="E19" s="4">
        <v>84</v>
      </c>
      <c r="F19" s="4">
        <f t="shared" si="0"/>
        <v>76.45</v>
      </c>
      <c r="G19" s="4">
        <v>3</v>
      </c>
    </row>
    <row r="20" spans="1:7" ht="18.600000000000001" customHeight="1">
      <c r="A20" s="7"/>
      <c r="B20" s="8" t="s">
        <v>45</v>
      </c>
      <c r="C20" s="2" t="s">
        <v>17</v>
      </c>
      <c r="D20" s="4">
        <v>97.7</v>
      </c>
      <c r="E20" s="4">
        <v>87.4</v>
      </c>
      <c r="F20" s="4">
        <f t="shared" si="0"/>
        <v>83.81</v>
      </c>
      <c r="G20" s="4">
        <v>1</v>
      </c>
    </row>
    <row r="21" spans="1:7" ht="18.600000000000001" customHeight="1">
      <c r="A21" s="7"/>
      <c r="B21" s="9"/>
      <c r="C21" s="2" t="s">
        <v>18</v>
      </c>
      <c r="D21" s="4">
        <v>92</v>
      </c>
      <c r="E21" s="4">
        <v>88</v>
      </c>
      <c r="F21" s="4">
        <f t="shared" si="0"/>
        <v>81.2</v>
      </c>
      <c r="G21" s="4">
        <v>2</v>
      </c>
    </row>
    <row r="22" spans="1:7" ht="18.600000000000001" customHeight="1">
      <c r="A22" s="7"/>
      <c r="B22" s="10"/>
      <c r="C22" s="2" t="s">
        <v>19</v>
      </c>
      <c r="D22" s="4">
        <v>91.7</v>
      </c>
      <c r="E22" s="4">
        <v>85.4</v>
      </c>
      <c r="F22" s="4">
        <f t="shared" si="0"/>
        <v>80.010000000000005</v>
      </c>
      <c r="G22" s="4">
        <v>3</v>
      </c>
    </row>
    <row r="23" spans="1:7" ht="18.600000000000001" customHeight="1">
      <c r="A23" s="7" t="s">
        <v>20</v>
      </c>
      <c r="B23" s="7" t="s">
        <v>4</v>
      </c>
      <c r="C23" s="2" t="s">
        <v>21</v>
      </c>
      <c r="D23" s="4">
        <v>85.6</v>
      </c>
      <c r="E23" s="4">
        <v>85.4</v>
      </c>
      <c r="F23" s="4">
        <f t="shared" si="0"/>
        <v>76.960000000000008</v>
      </c>
      <c r="G23" s="4">
        <v>1</v>
      </c>
    </row>
    <row r="24" spans="1:7" ht="18.600000000000001" customHeight="1">
      <c r="A24" s="7"/>
      <c r="B24" s="7"/>
      <c r="C24" s="2" t="s">
        <v>63</v>
      </c>
      <c r="D24" s="4">
        <v>84</v>
      </c>
      <c r="E24" s="4">
        <v>80.2</v>
      </c>
      <c r="F24" s="4">
        <f t="shared" si="0"/>
        <v>74.080000000000013</v>
      </c>
      <c r="G24" s="4">
        <v>2</v>
      </c>
    </row>
    <row r="25" spans="1:7" ht="18.600000000000001" customHeight="1">
      <c r="A25" s="7"/>
      <c r="B25" s="7"/>
      <c r="C25" s="2" t="s">
        <v>46</v>
      </c>
      <c r="D25" s="4">
        <v>83.3</v>
      </c>
      <c r="E25" s="4">
        <v>80.599999999999994</v>
      </c>
      <c r="F25" s="4">
        <f t="shared" si="0"/>
        <v>73.89</v>
      </c>
      <c r="G25" s="4">
        <v>3</v>
      </c>
    </row>
    <row r="26" spans="1:7" ht="18.600000000000001" customHeight="1">
      <c r="A26" s="7"/>
      <c r="B26" s="7" t="s">
        <v>6</v>
      </c>
      <c r="C26" s="2" t="s">
        <v>22</v>
      </c>
      <c r="D26" s="4">
        <v>88.5</v>
      </c>
      <c r="E26" s="4">
        <v>84.6</v>
      </c>
      <c r="F26" s="4">
        <f t="shared" si="0"/>
        <v>78.09</v>
      </c>
      <c r="G26" s="4">
        <v>1</v>
      </c>
    </row>
    <row r="27" spans="1:7" ht="18.600000000000001" customHeight="1">
      <c r="A27" s="7"/>
      <c r="B27" s="7"/>
      <c r="C27" s="2" t="s">
        <v>64</v>
      </c>
      <c r="D27" s="4">
        <v>85.2</v>
      </c>
      <c r="E27" s="4">
        <v>84.4</v>
      </c>
      <c r="F27" s="4">
        <f>(D27/1.2*60%+E27*40%)</f>
        <v>76.360000000000014</v>
      </c>
      <c r="G27" s="4">
        <v>2</v>
      </c>
    </row>
    <row r="28" spans="1:7" ht="18.600000000000001" customHeight="1">
      <c r="A28" s="7"/>
      <c r="B28" s="7"/>
      <c r="C28" s="2" t="s">
        <v>23</v>
      </c>
      <c r="D28" s="4">
        <v>85.8</v>
      </c>
      <c r="E28" s="4">
        <v>81.5</v>
      </c>
      <c r="F28" s="4">
        <f>(D28/1.2*60%+E28*40%)</f>
        <v>75.5</v>
      </c>
      <c r="G28" s="4">
        <v>3</v>
      </c>
    </row>
    <row r="29" spans="1:7" ht="18.600000000000001" customHeight="1">
      <c r="A29" s="7"/>
      <c r="B29" s="7" t="s">
        <v>24</v>
      </c>
      <c r="C29" s="2" t="s">
        <v>25</v>
      </c>
      <c r="D29" s="4">
        <v>100</v>
      </c>
      <c r="E29" s="4">
        <v>84</v>
      </c>
      <c r="F29" s="4">
        <f t="shared" si="0"/>
        <v>83.600000000000009</v>
      </c>
      <c r="G29" s="4">
        <v>1</v>
      </c>
    </row>
    <row r="30" spans="1:7" ht="18.600000000000001" customHeight="1">
      <c r="A30" s="7"/>
      <c r="B30" s="7"/>
      <c r="C30" s="2" t="s">
        <v>26</v>
      </c>
      <c r="D30" s="4">
        <v>95.9</v>
      </c>
      <c r="E30" s="4">
        <v>86.6</v>
      </c>
      <c r="F30" s="4">
        <f t="shared" si="0"/>
        <v>82.59</v>
      </c>
      <c r="G30" s="4">
        <v>2</v>
      </c>
    </row>
    <row r="31" spans="1:7" ht="18.600000000000001" customHeight="1">
      <c r="A31" s="7"/>
      <c r="B31" s="7"/>
      <c r="C31" s="2" t="s">
        <v>27</v>
      </c>
      <c r="D31" s="4">
        <v>90.3</v>
      </c>
      <c r="E31" s="4">
        <v>87</v>
      </c>
      <c r="F31" s="4">
        <f t="shared" si="0"/>
        <v>79.95</v>
      </c>
      <c r="G31" s="4">
        <v>3</v>
      </c>
    </row>
    <row r="32" spans="1:7" ht="18.600000000000001" customHeight="1">
      <c r="A32" s="7"/>
      <c r="B32" s="7" t="s">
        <v>9</v>
      </c>
      <c r="C32" s="2" t="s">
        <v>28</v>
      </c>
      <c r="D32" s="4">
        <v>99.4</v>
      </c>
      <c r="E32" s="4">
        <v>87.8</v>
      </c>
      <c r="F32" s="4">
        <f>(D32/1.2*60%+E32*40%)</f>
        <v>84.82</v>
      </c>
      <c r="G32" s="4">
        <v>1</v>
      </c>
    </row>
    <row r="33" spans="1:7" ht="18.600000000000001" customHeight="1">
      <c r="A33" s="7"/>
      <c r="B33" s="7"/>
      <c r="C33" s="2" t="s">
        <v>47</v>
      </c>
      <c r="D33" s="4">
        <v>100.1</v>
      </c>
      <c r="E33" s="4">
        <v>86.8</v>
      </c>
      <c r="F33" s="4">
        <f>(D33/1.2*60%+E33*40%)</f>
        <v>84.77000000000001</v>
      </c>
      <c r="G33" s="4">
        <v>2</v>
      </c>
    </row>
    <row r="34" spans="1:7" ht="18.600000000000001" customHeight="1">
      <c r="A34" s="7"/>
      <c r="B34" s="7"/>
      <c r="C34" s="2" t="s">
        <v>65</v>
      </c>
      <c r="D34" s="4">
        <v>97.9</v>
      </c>
      <c r="E34" s="4">
        <v>83.8</v>
      </c>
      <c r="F34" s="4">
        <f t="shared" si="0"/>
        <v>82.47</v>
      </c>
      <c r="G34" s="4">
        <v>3</v>
      </c>
    </row>
    <row r="35" spans="1:7" ht="18.600000000000001" customHeight="1">
      <c r="A35" s="7"/>
      <c r="B35" s="7" t="s">
        <v>29</v>
      </c>
      <c r="C35" s="2" t="s">
        <v>30</v>
      </c>
      <c r="D35" s="4">
        <v>78</v>
      </c>
      <c r="E35" s="4">
        <v>81.599999999999994</v>
      </c>
      <c r="F35" s="4">
        <f t="shared" si="0"/>
        <v>71.64</v>
      </c>
      <c r="G35" s="4">
        <v>1</v>
      </c>
    </row>
    <row r="36" spans="1:7" ht="18.600000000000001" customHeight="1">
      <c r="A36" s="7"/>
      <c r="B36" s="7"/>
      <c r="C36" s="2" t="s">
        <v>66</v>
      </c>
      <c r="D36" s="4">
        <v>76.5</v>
      </c>
      <c r="E36" s="4">
        <v>81.400000000000006</v>
      </c>
      <c r="F36" s="4">
        <f t="shared" si="0"/>
        <v>70.81</v>
      </c>
      <c r="G36" s="4">
        <v>2</v>
      </c>
    </row>
    <row r="37" spans="1:7" ht="18.600000000000001" customHeight="1">
      <c r="A37" s="7"/>
      <c r="B37" s="7"/>
      <c r="C37" s="2" t="s">
        <v>31</v>
      </c>
      <c r="D37" s="4">
        <v>75.5</v>
      </c>
      <c r="E37" s="4">
        <v>82.2</v>
      </c>
      <c r="F37" s="4">
        <f t="shared" si="0"/>
        <v>70.63</v>
      </c>
      <c r="G37" s="4">
        <v>3</v>
      </c>
    </row>
    <row r="38" spans="1:7" ht="18.600000000000001" customHeight="1">
      <c r="A38" s="7" t="s">
        <v>32</v>
      </c>
      <c r="B38" s="7" t="s">
        <v>4</v>
      </c>
      <c r="C38" s="2" t="s">
        <v>33</v>
      </c>
      <c r="D38" s="4">
        <v>86</v>
      </c>
      <c r="E38" s="4">
        <v>83.2</v>
      </c>
      <c r="F38" s="4">
        <f t="shared" si="0"/>
        <v>76.28</v>
      </c>
      <c r="G38" s="4">
        <v>1</v>
      </c>
    </row>
    <row r="39" spans="1:7" ht="18.600000000000001" customHeight="1">
      <c r="A39" s="7"/>
      <c r="B39" s="7"/>
      <c r="C39" s="2" t="s">
        <v>48</v>
      </c>
      <c r="D39" s="4">
        <v>82.8</v>
      </c>
      <c r="E39" s="4">
        <v>79.8</v>
      </c>
      <c r="F39" s="4">
        <f t="shared" si="0"/>
        <v>73.319999999999993</v>
      </c>
      <c r="G39" s="4">
        <v>2</v>
      </c>
    </row>
    <row r="40" spans="1:7" ht="18.600000000000001" customHeight="1">
      <c r="A40" s="7"/>
      <c r="B40" s="7"/>
      <c r="C40" s="2" t="s">
        <v>34</v>
      </c>
      <c r="D40" s="4">
        <v>81</v>
      </c>
      <c r="E40" s="4">
        <v>73.599999999999994</v>
      </c>
      <c r="F40" s="4">
        <f t="shared" si="0"/>
        <v>69.94</v>
      </c>
      <c r="G40" s="4">
        <v>3</v>
      </c>
    </row>
    <row r="41" spans="1:7" ht="18.600000000000001" customHeight="1">
      <c r="A41" s="7"/>
      <c r="B41" s="7" t="s">
        <v>6</v>
      </c>
      <c r="C41" s="2" t="s">
        <v>67</v>
      </c>
      <c r="D41" s="4">
        <v>90.1</v>
      </c>
      <c r="E41" s="4">
        <v>84.9</v>
      </c>
      <c r="F41" s="4">
        <f t="shared" si="0"/>
        <v>79.009999999999991</v>
      </c>
      <c r="G41" s="4">
        <v>1</v>
      </c>
    </row>
    <row r="42" spans="1:7" ht="18.600000000000001" customHeight="1">
      <c r="A42" s="7"/>
      <c r="B42" s="7"/>
      <c r="C42" s="2" t="s">
        <v>68</v>
      </c>
      <c r="D42" s="4">
        <v>87.6</v>
      </c>
      <c r="E42" s="4">
        <v>83.8</v>
      </c>
      <c r="F42" s="4">
        <f t="shared" si="0"/>
        <v>77.319999999999993</v>
      </c>
      <c r="G42" s="4">
        <v>2</v>
      </c>
    </row>
    <row r="43" spans="1:7" ht="18.600000000000001" customHeight="1">
      <c r="A43" s="7"/>
      <c r="B43" s="7"/>
      <c r="C43" s="2" t="s">
        <v>35</v>
      </c>
      <c r="D43" s="4">
        <v>86.3</v>
      </c>
      <c r="E43" s="4">
        <v>84.1</v>
      </c>
      <c r="F43" s="4">
        <f t="shared" si="0"/>
        <v>76.789999999999992</v>
      </c>
      <c r="G43" s="4">
        <v>3</v>
      </c>
    </row>
    <row r="44" spans="1:7" ht="18.600000000000001" customHeight="1">
      <c r="A44" s="7"/>
      <c r="B44" s="7" t="s">
        <v>36</v>
      </c>
      <c r="C44" s="2" t="s">
        <v>69</v>
      </c>
      <c r="D44" s="4">
        <v>83.1</v>
      </c>
      <c r="E44" s="4">
        <v>79.400000000000006</v>
      </c>
      <c r="F44" s="4">
        <f t="shared" si="0"/>
        <v>73.31</v>
      </c>
      <c r="G44" s="4">
        <v>1</v>
      </c>
    </row>
    <row r="45" spans="1:7" ht="18.600000000000001" customHeight="1">
      <c r="A45" s="7"/>
      <c r="B45" s="7"/>
      <c r="C45" s="2" t="s">
        <v>70</v>
      </c>
      <c r="D45" s="4">
        <v>76.900000000000006</v>
      </c>
      <c r="E45" s="4" t="s">
        <v>59</v>
      </c>
      <c r="F45" s="4">
        <v>38.450000000000003</v>
      </c>
      <c r="G45" s="4">
        <v>2</v>
      </c>
    </row>
    <row r="46" spans="1:7" ht="18.600000000000001" customHeight="1">
      <c r="A46" s="7"/>
      <c r="B46" s="7"/>
      <c r="C46" s="2" t="s">
        <v>37</v>
      </c>
      <c r="D46" s="4">
        <v>76.8</v>
      </c>
      <c r="E46" s="4" t="s">
        <v>59</v>
      </c>
      <c r="F46" s="4">
        <v>38.4</v>
      </c>
      <c r="G46" s="4">
        <v>3</v>
      </c>
    </row>
    <row r="47" spans="1:7" ht="18.600000000000001" customHeight="1">
      <c r="A47" s="7"/>
      <c r="B47" s="7" t="s">
        <v>9</v>
      </c>
      <c r="C47" s="2" t="s">
        <v>38</v>
      </c>
      <c r="D47" s="4">
        <v>98.6</v>
      </c>
      <c r="E47" s="4">
        <v>87.8</v>
      </c>
      <c r="F47" s="4">
        <f t="shared" si="0"/>
        <v>84.42</v>
      </c>
      <c r="G47" s="4">
        <v>1</v>
      </c>
    </row>
    <row r="48" spans="1:7" ht="18.600000000000001" customHeight="1">
      <c r="A48" s="7"/>
      <c r="B48" s="7"/>
      <c r="C48" s="2" t="s">
        <v>39</v>
      </c>
      <c r="D48" s="4">
        <v>97.8</v>
      </c>
      <c r="E48" s="4">
        <v>84.6</v>
      </c>
      <c r="F48" s="4">
        <f t="shared" si="0"/>
        <v>82.74</v>
      </c>
      <c r="G48" s="4">
        <v>2</v>
      </c>
    </row>
    <row r="49" spans="1:7" ht="18.600000000000001" customHeight="1">
      <c r="A49" s="7"/>
      <c r="B49" s="7"/>
      <c r="C49" s="2" t="s">
        <v>40</v>
      </c>
      <c r="D49" s="4">
        <v>96.2</v>
      </c>
      <c r="E49" s="4">
        <v>86.6</v>
      </c>
      <c r="F49" s="4">
        <f t="shared" si="0"/>
        <v>82.740000000000009</v>
      </c>
      <c r="G49" s="4">
        <v>3</v>
      </c>
    </row>
    <row r="50" spans="1:7" ht="18.600000000000001" customHeight="1">
      <c r="A50" s="7"/>
      <c r="B50" s="7" t="s">
        <v>29</v>
      </c>
      <c r="C50" s="2" t="s">
        <v>42</v>
      </c>
      <c r="D50" s="4">
        <v>80.599999999999994</v>
      </c>
      <c r="E50" s="4">
        <v>80.8</v>
      </c>
      <c r="F50" s="4">
        <f>(D50/1.2*60%+E50*40%)</f>
        <v>72.62</v>
      </c>
      <c r="G50" s="4">
        <v>1</v>
      </c>
    </row>
    <row r="51" spans="1:7" ht="18.600000000000001" customHeight="1">
      <c r="A51" s="7"/>
      <c r="B51" s="7"/>
      <c r="C51" s="2" t="s">
        <v>41</v>
      </c>
      <c r="D51" s="4">
        <v>80.7</v>
      </c>
      <c r="E51" s="4">
        <v>80.5</v>
      </c>
      <c r="F51" s="4">
        <f>(D51/1.2*60%+E51*40%)</f>
        <v>72.550000000000011</v>
      </c>
      <c r="G51" s="4">
        <v>2</v>
      </c>
    </row>
    <row r="52" spans="1:7" ht="18.600000000000001" customHeight="1">
      <c r="A52" s="7"/>
      <c r="B52" s="7"/>
      <c r="C52" s="2" t="s">
        <v>71</v>
      </c>
      <c r="D52" s="4">
        <v>79.400000000000006</v>
      </c>
      <c r="E52" s="4">
        <v>80.400000000000006</v>
      </c>
      <c r="F52" s="4">
        <f>(D52/1.2*60%+E52*40%)</f>
        <v>71.860000000000014</v>
      </c>
      <c r="G52" s="4">
        <v>3</v>
      </c>
    </row>
    <row r="53" spans="1:7" ht="18.600000000000001" customHeight="1">
      <c r="A53" s="7"/>
      <c r="B53" s="7"/>
      <c r="C53" s="2" t="s">
        <v>43</v>
      </c>
      <c r="D53" s="4">
        <v>79.400000000000006</v>
      </c>
      <c r="E53" s="4">
        <v>78.2</v>
      </c>
      <c r="F53" s="4">
        <f>(D53/1.2*60%+E53*40%)</f>
        <v>70.98</v>
      </c>
      <c r="G53" s="4">
        <v>4</v>
      </c>
    </row>
    <row r="54" spans="1:7" ht="18.600000000000001" customHeight="1">
      <c r="A54" s="7"/>
      <c r="B54" s="7"/>
      <c r="C54" s="2" t="s">
        <v>44</v>
      </c>
      <c r="D54" s="4">
        <v>79.400000000000006</v>
      </c>
      <c r="E54" s="4">
        <v>78</v>
      </c>
      <c r="F54" s="4">
        <f t="shared" si="0"/>
        <v>70.900000000000006</v>
      </c>
      <c r="G54" s="4">
        <v>5</v>
      </c>
    </row>
    <row r="56" spans="1:7" ht="30" customHeight="1">
      <c r="A56" s="6"/>
      <c r="B56" s="6"/>
      <c r="C56" s="6"/>
      <c r="D56" s="6"/>
      <c r="E56" s="6"/>
      <c r="F56" s="6"/>
      <c r="G56" s="6"/>
    </row>
  </sheetData>
  <mergeCells count="20">
    <mergeCell ref="B50:B54"/>
    <mergeCell ref="A38:A54"/>
    <mergeCell ref="B38:B40"/>
    <mergeCell ref="B41:B43"/>
    <mergeCell ref="B44:B46"/>
    <mergeCell ref="B32:B34"/>
    <mergeCell ref="B35:B37"/>
    <mergeCell ref="A23:A37"/>
    <mergeCell ref="B23:B25"/>
    <mergeCell ref="B26:B28"/>
    <mergeCell ref="B29:B31"/>
    <mergeCell ref="B17:B19"/>
    <mergeCell ref="A1:G1"/>
    <mergeCell ref="B47:B49"/>
    <mergeCell ref="A3:A22"/>
    <mergeCell ref="B3:B5"/>
    <mergeCell ref="B6:B11"/>
    <mergeCell ref="B12:B13"/>
    <mergeCell ref="B20:B22"/>
    <mergeCell ref="B14:B16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2017-07-15T05:38:36Z</cp:lastPrinted>
  <dcterms:created xsi:type="dcterms:W3CDTF">2017-07-15T03:07:11Z</dcterms:created>
  <dcterms:modified xsi:type="dcterms:W3CDTF">2017-07-15T09:05:14Z</dcterms:modified>
</cp:coreProperties>
</file>