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2" sheetId="1" r:id="rId1"/>
    <sheet name="Sheet3" sheetId="2" r:id="rId2"/>
  </sheets>
  <definedNames>
    <definedName name="_xlnm.Print_Titles" localSheetId="0">'Sheet2'!$3:$3</definedName>
    <definedName name="_xlnm._FilterDatabase" localSheetId="0" hidden="1">'Sheet2'!$A$3:$T$209</definedName>
  </definedNames>
  <calcPr fullCalcOnLoad="1"/>
</workbook>
</file>

<file path=xl/sharedStrings.xml><?xml version="1.0" encoding="utf-8"?>
<sst xmlns="http://schemas.openxmlformats.org/spreadsheetml/2006/main" count="685" uniqueCount="301">
  <si>
    <t>附件：</t>
  </si>
  <si>
    <t>湖北省孝感市2017年度招募选派“三支一扶”高校毕业生                  考试成绩折算汇总表</t>
  </si>
  <si>
    <t>序号</t>
  </si>
  <si>
    <t>服务县（市区）</t>
  </si>
  <si>
    <t>岗位类别</t>
  </si>
  <si>
    <t>招募计划</t>
  </si>
  <si>
    <t>姓名</t>
  </si>
  <si>
    <t>笔试          成绩</t>
  </si>
  <si>
    <t>面试           成绩</t>
  </si>
  <si>
    <t>总成绩</t>
  </si>
  <si>
    <t>名次</t>
  </si>
  <si>
    <t>备注</t>
  </si>
  <si>
    <t>孝南区</t>
  </si>
  <si>
    <t>支农438</t>
  </si>
  <si>
    <t>刘壮</t>
  </si>
  <si>
    <t>高婷</t>
  </si>
  <si>
    <t>周圆</t>
  </si>
  <si>
    <t>唐雨荷</t>
  </si>
  <si>
    <t>张霓</t>
  </si>
  <si>
    <t>递补</t>
  </si>
  <si>
    <t>褚梦思</t>
  </si>
  <si>
    <t>0</t>
  </si>
  <si>
    <t>缺考</t>
  </si>
  <si>
    <t>支医439</t>
  </si>
  <si>
    <t>朱姝</t>
  </si>
  <si>
    <t>84</t>
  </si>
  <si>
    <t>1</t>
  </si>
  <si>
    <t>邹思琪</t>
  </si>
  <si>
    <t>82</t>
  </si>
  <si>
    <t>2</t>
  </si>
  <si>
    <t>支医440</t>
  </si>
  <si>
    <t>朱思敏</t>
  </si>
  <si>
    <t>73</t>
  </si>
  <si>
    <t>程梁享</t>
  </si>
  <si>
    <t>81</t>
  </si>
  <si>
    <t>扶贫441</t>
  </si>
  <si>
    <t>鲍宇超</t>
  </si>
  <si>
    <t>熊卓成</t>
  </si>
  <si>
    <t>沈晶</t>
  </si>
  <si>
    <t>扶贫442</t>
  </si>
  <si>
    <r>
      <t>施方</t>
    </r>
    <r>
      <rPr>
        <b/>
        <sz val="10"/>
        <rFont val="宋体"/>
        <family val="0"/>
      </rPr>
      <t>堃</t>
    </r>
  </si>
  <si>
    <t>胡蝶</t>
  </si>
  <si>
    <t>陈珊珊</t>
  </si>
  <si>
    <t>人社444</t>
  </si>
  <si>
    <t>尹晗婷</t>
  </si>
  <si>
    <t>龚格</t>
  </si>
  <si>
    <t>周雅琪</t>
  </si>
  <si>
    <t>人社445</t>
  </si>
  <si>
    <t>张琴</t>
  </si>
  <si>
    <t>陈茜</t>
  </si>
  <si>
    <t>人社446</t>
  </si>
  <si>
    <t>李游</t>
  </si>
  <si>
    <t>邓明康</t>
  </si>
  <si>
    <t>张贝</t>
  </si>
  <si>
    <t>水利447</t>
  </si>
  <si>
    <t>黄卫国</t>
  </si>
  <si>
    <t>唐胜</t>
  </si>
  <si>
    <t>水利448</t>
  </si>
  <si>
    <t>袁可薇</t>
  </si>
  <si>
    <t>残联449</t>
  </si>
  <si>
    <t>余兰</t>
  </si>
  <si>
    <t>文化450</t>
  </si>
  <si>
    <t>梁培</t>
  </si>
  <si>
    <t>胡斯琪</t>
  </si>
  <si>
    <t>陈志</t>
  </si>
  <si>
    <t>汉川市</t>
  </si>
  <si>
    <t>支农451</t>
  </si>
  <si>
    <t>张夏烨</t>
  </si>
  <si>
    <t>孙宝钱</t>
  </si>
  <si>
    <t>支农452</t>
  </si>
  <si>
    <t>周思宇</t>
  </si>
  <si>
    <t>齐泽晟</t>
  </si>
  <si>
    <t>支农453</t>
  </si>
  <si>
    <t>林颖</t>
  </si>
  <si>
    <t>支农454</t>
  </si>
  <si>
    <t>余婧雯</t>
  </si>
  <si>
    <t>许玉婕</t>
  </si>
  <si>
    <t>黄鹂</t>
  </si>
  <si>
    <t>扶贫455</t>
  </si>
  <si>
    <t>王成杰</t>
  </si>
  <si>
    <t>李婷</t>
  </si>
  <si>
    <t>人社456</t>
  </si>
  <si>
    <t>胡雅菁</t>
  </si>
  <si>
    <t>李慧玲</t>
  </si>
  <si>
    <t>李智贤</t>
  </si>
  <si>
    <t>人社457</t>
  </si>
  <si>
    <t>杜天正</t>
  </si>
  <si>
    <t>李同柱</t>
  </si>
  <si>
    <t>人社458</t>
  </si>
  <si>
    <t>李雨凡</t>
  </si>
  <si>
    <t>张青芳</t>
  </si>
  <si>
    <t>周婷</t>
  </si>
  <si>
    <t>水利459</t>
  </si>
  <si>
    <t>罗子文</t>
  </si>
  <si>
    <t>张一帆</t>
  </si>
  <si>
    <t>杨瑾</t>
  </si>
  <si>
    <t>水利460</t>
  </si>
  <si>
    <t>张卓</t>
  </si>
  <si>
    <t>吴永光</t>
  </si>
  <si>
    <t>水利461</t>
  </si>
  <si>
    <t>王园</t>
  </si>
  <si>
    <t>林芯</t>
  </si>
  <si>
    <t>余航</t>
  </si>
  <si>
    <t>残联462</t>
  </si>
  <si>
    <r>
      <t>胡</t>
    </r>
    <r>
      <rPr>
        <b/>
        <sz val="10"/>
        <rFont val="宋体"/>
        <family val="0"/>
      </rPr>
      <t>祎</t>
    </r>
    <r>
      <rPr>
        <b/>
        <sz val="10"/>
        <rFont val="仿宋_GB2312"/>
        <family val="3"/>
      </rPr>
      <t>萌</t>
    </r>
  </si>
  <si>
    <t>文化463</t>
  </si>
  <si>
    <t>黄静</t>
  </si>
  <si>
    <t>文化464</t>
  </si>
  <si>
    <t>马硕</t>
  </si>
  <si>
    <t>应城</t>
  </si>
  <si>
    <t>支医467</t>
  </si>
  <si>
    <t>镇冬冬</t>
  </si>
  <si>
    <t>90</t>
  </si>
  <si>
    <t>人社469</t>
  </si>
  <si>
    <t>陈轲</t>
  </si>
  <si>
    <t>沈若田</t>
  </si>
  <si>
    <t>姚小萌</t>
  </si>
  <si>
    <t>喻雷</t>
  </si>
  <si>
    <t>卢笛</t>
  </si>
  <si>
    <t>王峰</t>
  </si>
  <si>
    <t>杨柳</t>
  </si>
  <si>
    <t>王力航</t>
  </si>
  <si>
    <t>陈雨晴</t>
  </si>
  <si>
    <t>李熳</t>
  </si>
  <si>
    <t>程思琪</t>
  </si>
  <si>
    <t>扶贫471</t>
  </si>
  <si>
    <t>鲁文拓</t>
  </si>
  <si>
    <t>吴乐</t>
  </si>
  <si>
    <t>青年事务472</t>
  </si>
  <si>
    <t>陈博盖</t>
  </si>
  <si>
    <t>文化473</t>
  </si>
  <si>
    <t>李微</t>
  </si>
  <si>
    <t>云梦县</t>
  </si>
  <si>
    <t>支农474</t>
  </si>
  <si>
    <t>郑春雷</t>
  </si>
  <si>
    <t>田雨</t>
  </si>
  <si>
    <t>盛国龙</t>
  </si>
  <si>
    <t>扶贫477</t>
  </si>
  <si>
    <t>董萌</t>
  </si>
  <si>
    <t>胡硕</t>
  </si>
  <si>
    <t>人社479</t>
  </si>
  <si>
    <t>张炎</t>
  </si>
  <si>
    <t>孙庄</t>
  </si>
  <si>
    <t>董舰炜</t>
  </si>
  <si>
    <t>熊志杰</t>
  </si>
  <si>
    <t>祝李颂</t>
  </si>
  <si>
    <t>蔡宇琴</t>
  </si>
  <si>
    <t>袁天钦</t>
  </si>
  <si>
    <t>荣昶</t>
  </si>
  <si>
    <t>张玉林</t>
  </si>
  <si>
    <t>张信</t>
  </si>
  <si>
    <t>汪敏敏</t>
  </si>
  <si>
    <t>王永懿</t>
  </si>
  <si>
    <t>彭旋</t>
  </si>
  <si>
    <t>递补并列</t>
  </si>
  <si>
    <t>刘天壮</t>
  </si>
  <si>
    <t>刘正春</t>
  </si>
  <si>
    <t>陈芬</t>
  </si>
  <si>
    <t>张成成</t>
  </si>
  <si>
    <t>水利480</t>
  </si>
  <si>
    <t>左卫锟</t>
  </si>
  <si>
    <t>徐亮</t>
  </si>
  <si>
    <t>邓玉叶</t>
  </si>
  <si>
    <t>残联481</t>
  </si>
  <si>
    <t>李沛鼎</t>
  </si>
  <si>
    <t>文化482</t>
  </si>
  <si>
    <t>陈媛</t>
  </si>
  <si>
    <t>安陆市</t>
  </si>
  <si>
    <t>支农483</t>
  </si>
  <si>
    <t>孙晓月</t>
  </si>
  <si>
    <t>冯静玉</t>
  </si>
  <si>
    <t>张晓蝶</t>
  </si>
  <si>
    <t>王盼</t>
  </si>
  <si>
    <t>胡钰</t>
  </si>
  <si>
    <t>刘学成</t>
  </si>
  <si>
    <t>李如意</t>
  </si>
  <si>
    <t>人社485</t>
  </si>
  <si>
    <t>梁潇</t>
  </si>
  <si>
    <r>
      <t>孙</t>
    </r>
    <r>
      <rPr>
        <b/>
        <sz val="10"/>
        <rFont val="宋体"/>
        <family val="0"/>
      </rPr>
      <t>玥</t>
    </r>
  </si>
  <si>
    <t>马婵</t>
  </si>
  <si>
    <t>李娜</t>
  </si>
  <si>
    <t>黄思苇</t>
  </si>
  <si>
    <t>陈慧祯</t>
  </si>
  <si>
    <t>陈思</t>
  </si>
  <si>
    <t>张晓琪</t>
  </si>
  <si>
    <t>伍昊</t>
  </si>
  <si>
    <t>曹逸萍</t>
  </si>
  <si>
    <t>李添翼</t>
  </si>
  <si>
    <t>彭韬强</t>
  </si>
  <si>
    <t>青年事务487</t>
  </si>
  <si>
    <t>岳谱</t>
  </si>
  <si>
    <t>陈飘</t>
  </si>
  <si>
    <t>水利488</t>
  </si>
  <si>
    <t>张盼</t>
  </si>
  <si>
    <t>残联489</t>
  </si>
  <si>
    <t>李琪</t>
  </si>
  <si>
    <t>大悟县</t>
  </si>
  <si>
    <t>支农491</t>
  </si>
  <si>
    <t>邹颖</t>
  </si>
  <si>
    <t>吴雯</t>
  </si>
  <si>
    <t>段甲</t>
  </si>
  <si>
    <t>黎度</t>
  </si>
  <si>
    <t>张炜明</t>
  </si>
  <si>
    <t>刘畅</t>
  </si>
  <si>
    <t>谢兵</t>
  </si>
  <si>
    <t>王定宇</t>
  </si>
  <si>
    <t>赵良平</t>
  </si>
  <si>
    <t>支医492</t>
  </si>
  <si>
    <t>尹叶</t>
  </si>
  <si>
    <t>88</t>
  </si>
  <si>
    <t>李梦婷</t>
  </si>
  <si>
    <t>86</t>
  </si>
  <si>
    <t>扶贫493</t>
  </si>
  <si>
    <t>周梦林</t>
  </si>
  <si>
    <t>胡俊章</t>
  </si>
  <si>
    <t>付卫</t>
  </si>
  <si>
    <t>涂雨婷</t>
  </si>
  <si>
    <t>青年事务494</t>
  </si>
  <si>
    <t>张敏</t>
  </si>
  <si>
    <t>人社495</t>
  </si>
  <si>
    <t>王思成</t>
  </si>
  <si>
    <t>江曲</t>
  </si>
  <si>
    <t>李智</t>
  </si>
  <si>
    <t>邱延芳</t>
  </si>
  <si>
    <t>陈中</t>
  </si>
  <si>
    <t>李晓</t>
  </si>
  <si>
    <t>陈欣</t>
  </si>
  <si>
    <t>涂志臻</t>
  </si>
  <si>
    <t>周小悦</t>
  </si>
  <si>
    <t>姚锐</t>
  </si>
  <si>
    <t>张雪</t>
  </si>
  <si>
    <r>
      <t>周</t>
    </r>
    <r>
      <rPr>
        <b/>
        <sz val="10"/>
        <rFont val="宋体"/>
        <family val="0"/>
      </rPr>
      <t>珮</t>
    </r>
  </si>
  <si>
    <t>汪瑞</t>
  </si>
  <si>
    <t>陈英</t>
  </si>
  <si>
    <t>方玲</t>
  </si>
  <si>
    <t>水利496</t>
  </si>
  <si>
    <t>颜溪频</t>
  </si>
  <si>
    <t>残联497</t>
  </si>
  <si>
    <t>梁昕</t>
  </si>
  <si>
    <t>文化498</t>
  </si>
  <si>
    <t>李林凤</t>
  </si>
  <si>
    <t>孝昌县</t>
  </si>
  <si>
    <t>支农499</t>
  </si>
  <si>
    <t>汪琦</t>
  </si>
  <si>
    <t>陈竹君</t>
  </si>
  <si>
    <t>刘涵</t>
  </si>
  <si>
    <t>程曼</t>
  </si>
  <si>
    <t>王晶晶</t>
  </si>
  <si>
    <t>支医500</t>
  </si>
  <si>
    <t>汤聿强</t>
  </si>
  <si>
    <t>91</t>
  </si>
  <si>
    <t>潘锐锐</t>
  </si>
  <si>
    <t>扶贫501</t>
  </si>
  <si>
    <t>晏力</t>
  </si>
  <si>
    <t>陈玉</t>
  </si>
  <si>
    <t>刘洋</t>
  </si>
  <si>
    <t>青年事务502</t>
  </si>
  <si>
    <t>颜琳</t>
  </si>
  <si>
    <t>人社503</t>
  </si>
  <si>
    <t>徐慧慧</t>
  </si>
  <si>
    <t>祝小玲</t>
  </si>
  <si>
    <t>涂茜</t>
  </si>
  <si>
    <t>彭盼盼</t>
  </si>
  <si>
    <t>刘郑哲</t>
  </si>
  <si>
    <t>彭青</t>
  </si>
  <si>
    <t>余婷玉</t>
  </si>
  <si>
    <t>谈忆雨</t>
  </si>
  <si>
    <t>赵枭</t>
  </si>
  <si>
    <t>左佳丽</t>
  </si>
  <si>
    <t>龚思琪</t>
  </si>
  <si>
    <t>王举亮</t>
  </si>
  <si>
    <t>骆雪婉</t>
  </si>
  <si>
    <t>鲁琴</t>
  </si>
  <si>
    <t>田秀秀</t>
  </si>
  <si>
    <t>王韵豪</t>
  </si>
  <si>
    <t>周赛雯</t>
  </si>
  <si>
    <t>王蝶</t>
  </si>
  <si>
    <t>叶贝</t>
  </si>
  <si>
    <t>黄西西</t>
  </si>
  <si>
    <t>黄思晗</t>
  </si>
  <si>
    <t>残联505</t>
  </si>
  <si>
    <t>张芸笛</t>
  </si>
  <si>
    <t>文化506</t>
  </si>
  <si>
    <t>董媛</t>
  </si>
  <si>
    <t>杨博</t>
  </si>
  <si>
    <t>双峰山</t>
  </si>
  <si>
    <t>支农507</t>
  </si>
  <si>
    <t>吕东方</t>
  </si>
  <si>
    <t>人社509</t>
  </si>
  <si>
    <t>严恺明</t>
  </si>
  <si>
    <t>临空区</t>
  </si>
  <si>
    <t>扶贫510</t>
  </si>
  <si>
    <t>胡诗瑶</t>
  </si>
  <si>
    <r>
      <t>黄</t>
    </r>
    <r>
      <rPr>
        <b/>
        <sz val="10"/>
        <rFont val="宋体"/>
        <family val="0"/>
      </rPr>
      <t>爔</t>
    </r>
  </si>
  <si>
    <t>李剑铠</t>
  </si>
  <si>
    <t>青年事务511</t>
  </si>
  <si>
    <t>雷颖</t>
  </si>
  <si>
    <t>文化512</t>
  </si>
  <si>
    <t>张文峰</t>
  </si>
  <si>
    <t>胡玉蓉</t>
  </si>
  <si>
    <t>陈莹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</si>
</sst>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2"/>
      <color indexed="51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b/>
      <sz val="10"/>
      <name val="仿宋_GB2312"/>
      <family val="3"/>
    </font>
    <font>
      <b/>
      <sz val="10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4"/>
      <name val="楷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7" fillId="0" borderId="3" applyNumberFormat="0" applyFill="0" applyAlignment="0" applyProtection="0"/>
    <xf numFmtId="0" fontId="20" fillId="7" borderId="0" applyNumberFormat="0" applyBorder="0" applyAlignment="0" applyProtection="0"/>
    <xf numFmtId="0" fontId="18" fillId="0" borderId="4" applyNumberFormat="0" applyFill="0" applyAlignment="0" applyProtection="0"/>
    <xf numFmtId="0" fontId="20" fillId="3" borderId="0" applyNumberFormat="0" applyBorder="0" applyAlignment="0" applyProtection="0"/>
    <xf numFmtId="0" fontId="31" fillId="2" borderId="5" applyNumberFormat="0" applyAlignment="0" applyProtection="0"/>
    <xf numFmtId="0" fontId="33" fillId="2" borderId="1" applyNumberFormat="0" applyAlignment="0" applyProtection="0"/>
    <xf numFmtId="0" fontId="26" fillId="8" borderId="6" applyNumberFormat="0" applyAlignment="0" applyProtection="0"/>
    <xf numFmtId="0" fontId="15" fillId="9" borderId="0" applyNumberFormat="0" applyBorder="0" applyAlignment="0" applyProtection="0"/>
    <xf numFmtId="0" fontId="20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5" fillId="12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0" fillId="16" borderId="0" applyNumberFormat="0" applyBorder="0" applyAlignment="0" applyProtection="0"/>
    <xf numFmtId="0" fontId="15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/>
      <protection/>
    </xf>
    <xf numFmtId="49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2"/>
  <sheetViews>
    <sheetView tabSelected="1" workbookViewId="0" topLeftCell="A1">
      <pane ySplit="3" topLeftCell="A4" activePane="bottomLeft" state="frozen"/>
      <selection pane="bottomLeft" activeCell="A2" sqref="A2:J2"/>
    </sheetView>
  </sheetViews>
  <sheetFormatPr defaultColWidth="9.00390625" defaultRowHeight="14.25"/>
  <cols>
    <col min="1" max="1" width="4.875" style="8" customWidth="1"/>
    <col min="2" max="2" width="9.125" style="8" customWidth="1"/>
    <col min="3" max="3" width="12.25390625" style="8" customWidth="1"/>
    <col min="4" max="4" width="5.375" style="9" customWidth="1"/>
    <col min="5" max="5" width="12.25390625" style="10" customWidth="1"/>
    <col min="6" max="6" width="7.125" style="11" customWidth="1"/>
    <col min="7" max="7" width="7.125" style="12" customWidth="1"/>
    <col min="8" max="8" width="10.75390625" style="13" customWidth="1"/>
    <col min="9" max="9" width="6.375" style="11" customWidth="1"/>
    <col min="10" max="10" width="8.875" style="14" customWidth="1"/>
    <col min="12" max="12" width="9.00390625" style="8" customWidth="1"/>
    <col min="13" max="16384" width="9.00390625" style="15" customWidth="1"/>
  </cols>
  <sheetData>
    <row r="1" spans="1:2" ht="18" customHeight="1">
      <c r="A1" s="16" t="s">
        <v>0</v>
      </c>
      <c r="B1" s="17"/>
    </row>
    <row r="2" spans="1:10" ht="69.75" customHeight="1">
      <c r="A2" s="18" t="s">
        <v>1</v>
      </c>
      <c r="B2" s="18"/>
      <c r="C2" s="18"/>
      <c r="D2" s="18"/>
      <c r="E2" s="19"/>
      <c r="F2" s="18"/>
      <c r="G2" s="18"/>
      <c r="H2" s="18"/>
      <c r="I2" s="18"/>
      <c r="J2" s="18"/>
    </row>
    <row r="3" spans="1:12" s="1" customFormat="1" ht="36" customHeight="1">
      <c r="A3" s="20" t="s">
        <v>2</v>
      </c>
      <c r="B3" s="21" t="s">
        <v>3</v>
      </c>
      <c r="C3" s="21" t="s">
        <v>4</v>
      </c>
      <c r="D3" s="22" t="s">
        <v>5</v>
      </c>
      <c r="E3" s="23" t="s">
        <v>6</v>
      </c>
      <c r="F3" s="21" t="s">
        <v>7</v>
      </c>
      <c r="G3" s="21" t="s">
        <v>8</v>
      </c>
      <c r="H3" s="24" t="s">
        <v>9</v>
      </c>
      <c r="I3" s="33" t="s">
        <v>10</v>
      </c>
      <c r="J3" s="34" t="s">
        <v>11</v>
      </c>
      <c r="K3" s="35"/>
      <c r="L3" s="36"/>
    </row>
    <row r="4" spans="1:20" s="2" customFormat="1" ht="27" customHeight="1">
      <c r="A4" s="25">
        <v>1</v>
      </c>
      <c r="B4" s="26" t="s">
        <v>12</v>
      </c>
      <c r="C4" s="27" t="s">
        <v>13</v>
      </c>
      <c r="D4" s="24">
        <v>2</v>
      </c>
      <c r="E4" s="26" t="s">
        <v>14</v>
      </c>
      <c r="F4" s="26">
        <v>79</v>
      </c>
      <c r="G4" s="28">
        <v>85.6</v>
      </c>
      <c r="H4" s="29">
        <f aca="true" t="shared" si="0" ref="H4:H9">G4*0.4+F4*0.6</f>
        <v>81.64</v>
      </c>
      <c r="I4" s="29">
        <v>1</v>
      </c>
      <c r="J4" s="37"/>
      <c r="L4" s="38"/>
      <c r="M4" s="5"/>
      <c r="N4" s="5"/>
      <c r="O4" s="5"/>
      <c r="P4" s="5"/>
      <c r="Q4" s="5"/>
      <c r="R4" s="5"/>
      <c r="S4" s="5"/>
      <c r="T4" s="5"/>
    </row>
    <row r="5" spans="1:12" s="2" customFormat="1" ht="27" customHeight="1">
      <c r="A5" s="25">
        <v>2</v>
      </c>
      <c r="B5" s="26" t="s">
        <v>12</v>
      </c>
      <c r="C5" s="27" t="s">
        <v>13</v>
      </c>
      <c r="D5" s="24"/>
      <c r="E5" s="26" t="s">
        <v>15</v>
      </c>
      <c r="F5" s="26">
        <v>76</v>
      </c>
      <c r="G5" s="28">
        <v>76.2</v>
      </c>
      <c r="H5" s="29">
        <f t="shared" si="0"/>
        <v>76.08000000000001</v>
      </c>
      <c r="I5" s="29">
        <v>2</v>
      </c>
      <c r="J5" s="37"/>
      <c r="L5" s="9"/>
    </row>
    <row r="6" spans="1:12" s="2" customFormat="1" ht="27" customHeight="1">
      <c r="A6" s="25">
        <v>3</v>
      </c>
      <c r="B6" s="26" t="s">
        <v>12</v>
      </c>
      <c r="C6" s="27" t="s">
        <v>13</v>
      </c>
      <c r="D6" s="24"/>
      <c r="E6" s="26" t="s">
        <v>16</v>
      </c>
      <c r="F6" s="26">
        <v>68</v>
      </c>
      <c r="G6" s="26">
        <v>84.2</v>
      </c>
      <c r="H6" s="29">
        <f t="shared" si="0"/>
        <v>74.47999999999999</v>
      </c>
      <c r="I6" s="29">
        <v>3</v>
      </c>
      <c r="J6" s="37"/>
      <c r="L6" s="9"/>
    </row>
    <row r="7" spans="1:20" s="3" customFormat="1" ht="27" customHeight="1">
      <c r="A7" s="25">
        <v>4</v>
      </c>
      <c r="B7" s="26" t="s">
        <v>12</v>
      </c>
      <c r="C7" s="27" t="s">
        <v>13</v>
      </c>
      <c r="D7" s="24"/>
      <c r="E7" s="26" t="s">
        <v>17</v>
      </c>
      <c r="F7" s="26">
        <v>66.5</v>
      </c>
      <c r="G7" s="28">
        <v>85.6</v>
      </c>
      <c r="H7" s="29">
        <f t="shared" si="0"/>
        <v>74.14</v>
      </c>
      <c r="I7" s="29">
        <v>4</v>
      </c>
      <c r="J7" s="37"/>
      <c r="L7" s="38"/>
      <c r="M7" s="5"/>
      <c r="N7" s="5"/>
      <c r="O7" s="5"/>
      <c r="P7" s="5"/>
      <c r="Q7" s="5"/>
      <c r="R7" s="5"/>
      <c r="S7" s="5"/>
      <c r="T7" s="5"/>
    </row>
    <row r="8" spans="1:12" s="2" customFormat="1" ht="27" customHeight="1">
      <c r="A8" s="25">
        <v>5</v>
      </c>
      <c r="B8" s="26" t="s">
        <v>12</v>
      </c>
      <c r="C8" s="27" t="s">
        <v>13</v>
      </c>
      <c r="D8" s="24"/>
      <c r="E8" s="26" t="s">
        <v>18</v>
      </c>
      <c r="F8" s="26">
        <v>62</v>
      </c>
      <c r="G8" s="28">
        <v>79.4</v>
      </c>
      <c r="H8" s="29">
        <f t="shared" si="0"/>
        <v>68.96000000000001</v>
      </c>
      <c r="I8" s="29">
        <v>5</v>
      </c>
      <c r="J8" s="37" t="s">
        <v>19</v>
      </c>
      <c r="L8" s="9"/>
    </row>
    <row r="9" spans="1:12" s="2" customFormat="1" ht="27" customHeight="1">
      <c r="A9" s="25">
        <v>6</v>
      </c>
      <c r="B9" s="26" t="s">
        <v>12</v>
      </c>
      <c r="C9" s="27" t="s">
        <v>13</v>
      </c>
      <c r="D9" s="24"/>
      <c r="E9" s="26" t="s">
        <v>20</v>
      </c>
      <c r="F9" s="26">
        <v>77.5</v>
      </c>
      <c r="G9" s="30" t="s">
        <v>21</v>
      </c>
      <c r="H9" s="29">
        <f t="shared" si="0"/>
        <v>46.5</v>
      </c>
      <c r="I9" s="29">
        <v>6</v>
      </c>
      <c r="J9" s="37" t="s">
        <v>22</v>
      </c>
      <c r="L9" s="9"/>
    </row>
    <row r="10" spans="1:21" s="4" customFormat="1" ht="30.75" customHeight="1">
      <c r="A10" s="25">
        <v>7</v>
      </c>
      <c r="B10" s="31" t="s">
        <v>12</v>
      </c>
      <c r="C10" s="32" t="s">
        <v>23</v>
      </c>
      <c r="D10" s="32">
        <v>2</v>
      </c>
      <c r="E10" s="31" t="s">
        <v>24</v>
      </c>
      <c r="F10" s="31">
        <v>65</v>
      </c>
      <c r="G10" s="31" t="s">
        <v>25</v>
      </c>
      <c r="H10" s="31">
        <v>72.6</v>
      </c>
      <c r="I10" s="31" t="s">
        <v>26</v>
      </c>
      <c r="J10" s="39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s="4" customFormat="1" ht="30.75" customHeight="1">
      <c r="A11" s="25">
        <v>8</v>
      </c>
      <c r="B11" s="31" t="s">
        <v>12</v>
      </c>
      <c r="C11" s="32" t="s">
        <v>23</v>
      </c>
      <c r="D11" s="32"/>
      <c r="E11" s="31" t="s">
        <v>27</v>
      </c>
      <c r="F11" s="31">
        <v>64</v>
      </c>
      <c r="G11" s="31" t="s">
        <v>28</v>
      </c>
      <c r="H11" s="31">
        <v>71.2</v>
      </c>
      <c r="I11" s="31" t="s">
        <v>29</v>
      </c>
      <c r="J11" s="39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s="4" customFormat="1" ht="30.75" customHeight="1">
      <c r="A12" s="25">
        <v>9</v>
      </c>
      <c r="B12" s="31" t="s">
        <v>12</v>
      </c>
      <c r="C12" s="32" t="s">
        <v>30</v>
      </c>
      <c r="D12" s="32">
        <v>1</v>
      </c>
      <c r="E12" s="31" t="s">
        <v>31</v>
      </c>
      <c r="F12" s="31">
        <v>52</v>
      </c>
      <c r="G12" s="31" t="s">
        <v>32</v>
      </c>
      <c r="H12" s="31">
        <v>60.400000000000006</v>
      </c>
      <c r="I12" s="31" t="s">
        <v>26</v>
      </c>
      <c r="J12" s="39"/>
      <c r="K12" s="40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21" s="4" customFormat="1" ht="30.75" customHeight="1">
      <c r="A13" s="25">
        <v>10</v>
      </c>
      <c r="B13" s="31" t="s">
        <v>12</v>
      </c>
      <c r="C13" s="32" t="s">
        <v>30</v>
      </c>
      <c r="D13" s="32"/>
      <c r="E13" s="31" t="s">
        <v>33</v>
      </c>
      <c r="F13" s="31">
        <v>43.5</v>
      </c>
      <c r="G13" s="31" t="s">
        <v>34</v>
      </c>
      <c r="H13" s="31">
        <v>58.5</v>
      </c>
      <c r="I13" s="31" t="s">
        <v>29</v>
      </c>
      <c r="J13" s="39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12" s="2" customFormat="1" ht="27" customHeight="1">
      <c r="A14" s="25">
        <v>11</v>
      </c>
      <c r="B14" s="26" t="s">
        <v>12</v>
      </c>
      <c r="C14" s="27" t="s">
        <v>35</v>
      </c>
      <c r="D14" s="24">
        <v>1</v>
      </c>
      <c r="E14" s="26" t="s">
        <v>36</v>
      </c>
      <c r="F14" s="26">
        <v>72.5</v>
      </c>
      <c r="G14" s="28">
        <v>82</v>
      </c>
      <c r="H14" s="29">
        <f aca="true" t="shared" si="1" ref="H14:H20">G14*0.4+F14*0.6</f>
        <v>76.30000000000001</v>
      </c>
      <c r="I14" s="29">
        <v>1</v>
      </c>
      <c r="J14" s="37"/>
      <c r="K14" s="42"/>
      <c r="L14" s="9"/>
    </row>
    <row r="15" spans="1:12" s="2" customFormat="1" ht="27" customHeight="1">
      <c r="A15" s="25">
        <v>12</v>
      </c>
      <c r="B15" s="26" t="s">
        <v>12</v>
      </c>
      <c r="C15" s="27" t="s">
        <v>35</v>
      </c>
      <c r="D15" s="24"/>
      <c r="E15" s="26" t="s">
        <v>37</v>
      </c>
      <c r="F15" s="26">
        <v>70</v>
      </c>
      <c r="G15" s="28">
        <v>84.8</v>
      </c>
      <c r="H15" s="29">
        <f t="shared" si="1"/>
        <v>75.92</v>
      </c>
      <c r="I15" s="29">
        <v>2</v>
      </c>
      <c r="J15" s="37"/>
      <c r="L15" s="9"/>
    </row>
    <row r="16" spans="1:12" s="2" customFormat="1" ht="27" customHeight="1">
      <c r="A16" s="25">
        <v>13</v>
      </c>
      <c r="B16" s="26" t="s">
        <v>12</v>
      </c>
      <c r="C16" s="27" t="s">
        <v>35</v>
      </c>
      <c r="D16" s="24"/>
      <c r="E16" s="26" t="s">
        <v>38</v>
      </c>
      <c r="F16" s="26">
        <v>65.5</v>
      </c>
      <c r="G16" s="28">
        <v>83.6</v>
      </c>
      <c r="H16" s="29">
        <f t="shared" si="1"/>
        <v>72.74</v>
      </c>
      <c r="I16" s="29">
        <v>3</v>
      </c>
      <c r="J16" s="37"/>
      <c r="L16" s="9"/>
    </row>
    <row r="17" spans="1:12" s="2" customFormat="1" ht="27" customHeight="1">
      <c r="A17" s="25">
        <v>14</v>
      </c>
      <c r="B17" s="26" t="s">
        <v>12</v>
      </c>
      <c r="C17" s="27" t="s">
        <v>39</v>
      </c>
      <c r="D17" s="24">
        <v>1</v>
      </c>
      <c r="E17" s="26" t="s">
        <v>40</v>
      </c>
      <c r="F17" s="26">
        <v>70</v>
      </c>
      <c r="G17" s="28">
        <v>78.8</v>
      </c>
      <c r="H17" s="29">
        <f t="shared" si="1"/>
        <v>73.52</v>
      </c>
      <c r="I17" s="29">
        <v>1</v>
      </c>
      <c r="J17" s="37"/>
      <c r="L17" s="9"/>
    </row>
    <row r="18" spans="1:12" s="2" customFormat="1" ht="27" customHeight="1">
      <c r="A18" s="25">
        <v>15</v>
      </c>
      <c r="B18" s="26" t="s">
        <v>12</v>
      </c>
      <c r="C18" s="27" t="s">
        <v>39</v>
      </c>
      <c r="D18" s="24"/>
      <c r="E18" s="26" t="s">
        <v>41</v>
      </c>
      <c r="F18" s="26">
        <v>69</v>
      </c>
      <c r="G18" s="28">
        <v>77.8</v>
      </c>
      <c r="H18" s="29">
        <f t="shared" si="1"/>
        <v>72.52</v>
      </c>
      <c r="I18" s="29">
        <v>2</v>
      </c>
      <c r="J18" s="37"/>
      <c r="L18" s="9"/>
    </row>
    <row r="19" spans="1:20" s="5" customFormat="1" ht="27" customHeight="1">
      <c r="A19" s="25">
        <v>16</v>
      </c>
      <c r="B19" s="26" t="s">
        <v>12</v>
      </c>
      <c r="C19" s="27" t="s">
        <v>39</v>
      </c>
      <c r="D19" s="24"/>
      <c r="E19" s="26" t="s">
        <v>42</v>
      </c>
      <c r="F19" s="26">
        <v>68.5</v>
      </c>
      <c r="G19" s="28">
        <v>78</v>
      </c>
      <c r="H19" s="29">
        <f t="shared" si="1"/>
        <v>72.30000000000001</v>
      </c>
      <c r="I19" s="29">
        <v>3</v>
      </c>
      <c r="J19" s="37"/>
      <c r="L19" s="9"/>
      <c r="M19" s="2"/>
      <c r="N19" s="2"/>
      <c r="O19" s="2"/>
      <c r="P19" s="2"/>
      <c r="Q19" s="2"/>
      <c r="R19" s="2"/>
      <c r="S19" s="2"/>
      <c r="T19" s="2"/>
    </row>
    <row r="20" spans="1:20" s="2" customFormat="1" ht="27" customHeight="1">
      <c r="A20" s="25">
        <v>17</v>
      </c>
      <c r="B20" s="26" t="s">
        <v>12</v>
      </c>
      <c r="C20" s="27" t="s">
        <v>43</v>
      </c>
      <c r="D20" s="24">
        <v>1</v>
      </c>
      <c r="E20" s="26" t="s">
        <v>44</v>
      </c>
      <c r="F20" s="26">
        <v>77</v>
      </c>
      <c r="G20" s="28">
        <v>76.4</v>
      </c>
      <c r="H20" s="29">
        <f t="shared" si="1"/>
        <v>76.75999999999999</v>
      </c>
      <c r="I20" s="29">
        <v>1</v>
      </c>
      <c r="J20" s="37"/>
      <c r="L20" s="38"/>
      <c r="M20" s="5"/>
      <c r="N20" s="5"/>
      <c r="O20" s="5"/>
      <c r="P20" s="5"/>
      <c r="Q20" s="5"/>
      <c r="R20" s="5"/>
      <c r="S20" s="5"/>
      <c r="T20" s="5"/>
    </row>
    <row r="21" spans="1:20" s="5" customFormat="1" ht="27" customHeight="1">
      <c r="A21" s="25">
        <v>18</v>
      </c>
      <c r="B21" s="26" t="s">
        <v>12</v>
      </c>
      <c r="C21" s="27" t="s">
        <v>43</v>
      </c>
      <c r="D21" s="24"/>
      <c r="E21" s="26" t="s">
        <v>45</v>
      </c>
      <c r="F21" s="26">
        <v>63.5</v>
      </c>
      <c r="G21" s="28">
        <v>76.4</v>
      </c>
      <c r="H21" s="29">
        <f aca="true" t="shared" si="2" ref="H21:H71">G21*0.4+F21*0.6</f>
        <v>68.66</v>
      </c>
      <c r="I21" s="29">
        <v>2</v>
      </c>
      <c r="J21" s="37"/>
      <c r="L21" s="9"/>
      <c r="M21" s="2"/>
      <c r="N21" s="2"/>
      <c r="O21" s="2"/>
      <c r="P21" s="2"/>
      <c r="Q21" s="2"/>
      <c r="R21" s="2"/>
      <c r="S21" s="2"/>
      <c r="T21" s="2"/>
    </row>
    <row r="22" spans="1:12" s="2" customFormat="1" ht="27" customHeight="1">
      <c r="A22" s="25">
        <v>19</v>
      </c>
      <c r="B22" s="26" t="s">
        <v>12</v>
      </c>
      <c r="C22" s="27" t="s">
        <v>43</v>
      </c>
      <c r="D22" s="24"/>
      <c r="E22" s="26" t="s">
        <v>46</v>
      </c>
      <c r="F22" s="26">
        <v>71.5</v>
      </c>
      <c r="G22" s="30" t="s">
        <v>21</v>
      </c>
      <c r="H22" s="29">
        <f t="shared" si="2"/>
        <v>42.9</v>
      </c>
      <c r="I22" s="29">
        <v>3</v>
      </c>
      <c r="J22" s="37" t="s">
        <v>22</v>
      </c>
      <c r="L22" s="9"/>
    </row>
    <row r="23" spans="1:12" s="2" customFormat="1" ht="27" customHeight="1">
      <c r="A23" s="25">
        <v>20</v>
      </c>
      <c r="B23" s="26" t="s">
        <v>12</v>
      </c>
      <c r="C23" s="27" t="s">
        <v>47</v>
      </c>
      <c r="D23" s="24">
        <v>1</v>
      </c>
      <c r="E23" s="26" t="s">
        <v>48</v>
      </c>
      <c r="F23" s="26">
        <v>74.5</v>
      </c>
      <c r="G23" s="28">
        <v>84.2</v>
      </c>
      <c r="H23" s="29">
        <f t="shared" si="2"/>
        <v>78.38</v>
      </c>
      <c r="I23" s="29">
        <v>1</v>
      </c>
      <c r="J23" s="37"/>
      <c r="L23" s="9"/>
    </row>
    <row r="24" spans="1:12" s="2" customFormat="1" ht="27" customHeight="1">
      <c r="A24" s="25">
        <v>21</v>
      </c>
      <c r="B24" s="26" t="s">
        <v>12</v>
      </c>
      <c r="C24" s="27" t="s">
        <v>47</v>
      </c>
      <c r="D24" s="24"/>
      <c r="E24" s="26" t="s">
        <v>49</v>
      </c>
      <c r="F24" s="26">
        <v>67</v>
      </c>
      <c r="G24" s="28">
        <v>78.8</v>
      </c>
      <c r="H24" s="29">
        <f t="shared" si="2"/>
        <v>71.72</v>
      </c>
      <c r="I24" s="29">
        <v>2</v>
      </c>
      <c r="J24" s="37"/>
      <c r="L24" s="9"/>
    </row>
    <row r="25" spans="1:20" s="3" customFormat="1" ht="27" customHeight="1">
      <c r="A25" s="25">
        <v>22</v>
      </c>
      <c r="B25" s="26" t="s">
        <v>12</v>
      </c>
      <c r="C25" s="27" t="s">
        <v>50</v>
      </c>
      <c r="D25" s="24">
        <v>1</v>
      </c>
      <c r="E25" s="26" t="s">
        <v>51</v>
      </c>
      <c r="F25" s="26">
        <v>70.5</v>
      </c>
      <c r="G25" s="28">
        <v>82</v>
      </c>
      <c r="H25" s="29">
        <f t="shared" si="2"/>
        <v>75.1</v>
      </c>
      <c r="I25" s="29">
        <v>1</v>
      </c>
      <c r="J25" s="37"/>
      <c r="L25" s="9"/>
      <c r="M25" s="2"/>
      <c r="N25" s="2"/>
      <c r="O25" s="2"/>
      <c r="P25" s="2"/>
      <c r="Q25" s="2"/>
      <c r="R25" s="2"/>
      <c r="S25" s="2"/>
      <c r="T25" s="2"/>
    </row>
    <row r="26" spans="1:20" s="3" customFormat="1" ht="27" customHeight="1">
      <c r="A26" s="25">
        <v>23</v>
      </c>
      <c r="B26" s="26" t="s">
        <v>12</v>
      </c>
      <c r="C26" s="27" t="s">
        <v>50</v>
      </c>
      <c r="D26" s="24"/>
      <c r="E26" s="26" t="s">
        <v>52</v>
      </c>
      <c r="F26" s="26">
        <v>65</v>
      </c>
      <c r="G26" s="28">
        <v>72.2</v>
      </c>
      <c r="H26" s="29">
        <f t="shared" si="2"/>
        <v>67.88</v>
      </c>
      <c r="I26" s="29">
        <v>2</v>
      </c>
      <c r="J26" s="37"/>
      <c r="L26" s="9"/>
      <c r="M26" s="2"/>
      <c r="N26" s="2"/>
      <c r="O26" s="2"/>
      <c r="P26" s="2"/>
      <c r="Q26" s="2"/>
      <c r="R26" s="2"/>
      <c r="S26" s="2"/>
      <c r="T26" s="2"/>
    </row>
    <row r="27" spans="1:20" s="3" customFormat="1" ht="27" customHeight="1">
      <c r="A27" s="25">
        <v>24</v>
      </c>
      <c r="B27" s="26" t="s">
        <v>12</v>
      </c>
      <c r="C27" s="27" t="s">
        <v>50</v>
      </c>
      <c r="D27" s="24"/>
      <c r="E27" s="26" t="s">
        <v>53</v>
      </c>
      <c r="F27" s="26">
        <v>56</v>
      </c>
      <c r="G27" s="28">
        <v>85.2</v>
      </c>
      <c r="H27" s="29">
        <f t="shared" si="2"/>
        <v>67.68</v>
      </c>
      <c r="I27" s="29">
        <v>3</v>
      </c>
      <c r="J27" s="37" t="s">
        <v>19</v>
      </c>
      <c r="L27" s="9"/>
      <c r="M27" s="2"/>
      <c r="N27" s="2"/>
      <c r="O27" s="2"/>
      <c r="P27" s="2"/>
      <c r="Q27" s="2"/>
      <c r="R27" s="2"/>
      <c r="S27" s="2"/>
      <c r="T27" s="2"/>
    </row>
    <row r="28" spans="1:20" s="3" customFormat="1" ht="27" customHeight="1">
      <c r="A28" s="25">
        <v>25</v>
      </c>
      <c r="B28" s="26" t="s">
        <v>12</v>
      </c>
      <c r="C28" s="27" t="s">
        <v>54</v>
      </c>
      <c r="D28" s="24">
        <v>1</v>
      </c>
      <c r="E28" s="26" t="s">
        <v>55</v>
      </c>
      <c r="F28" s="26">
        <v>77.5</v>
      </c>
      <c r="G28" s="28">
        <v>81.8</v>
      </c>
      <c r="H28" s="29">
        <f t="shared" si="2"/>
        <v>79.22</v>
      </c>
      <c r="I28" s="29">
        <v>1</v>
      </c>
      <c r="J28" s="37"/>
      <c r="L28" s="9"/>
      <c r="M28" s="2"/>
      <c r="N28" s="2"/>
      <c r="O28" s="2"/>
      <c r="P28" s="2"/>
      <c r="Q28" s="2"/>
      <c r="R28" s="2"/>
      <c r="S28" s="2"/>
      <c r="T28" s="2"/>
    </row>
    <row r="29" spans="1:20" s="3" customFormat="1" ht="27" customHeight="1">
      <c r="A29" s="25">
        <v>26</v>
      </c>
      <c r="B29" s="26" t="s">
        <v>12</v>
      </c>
      <c r="C29" s="27" t="s">
        <v>54</v>
      </c>
      <c r="D29" s="24"/>
      <c r="E29" s="26" t="s">
        <v>56</v>
      </c>
      <c r="F29" s="26">
        <v>55</v>
      </c>
      <c r="G29" s="28">
        <v>72.2</v>
      </c>
      <c r="H29" s="29">
        <f t="shared" si="2"/>
        <v>61.88</v>
      </c>
      <c r="I29" s="29">
        <v>2</v>
      </c>
      <c r="J29" s="37"/>
      <c r="L29" s="9"/>
      <c r="M29" s="2"/>
      <c r="N29" s="2"/>
      <c r="O29" s="2"/>
      <c r="P29" s="2"/>
      <c r="Q29" s="2"/>
      <c r="R29" s="2"/>
      <c r="S29" s="2"/>
      <c r="T29" s="2"/>
    </row>
    <row r="30" spans="1:20" s="2" customFormat="1" ht="27" customHeight="1">
      <c r="A30" s="25">
        <v>27</v>
      </c>
      <c r="B30" s="26" t="s">
        <v>12</v>
      </c>
      <c r="C30" s="27" t="s">
        <v>57</v>
      </c>
      <c r="D30" s="27">
        <v>1</v>
      </c>
      <c r="E30" s="26" t="s">
        <v>58</v>
      </c>
      <c r="F30" s="26">
        <v>62</v>
      </c>
      <c r="G30" s="28">
        <v>72</v>
      </c>
      <c r="H30" s="29">
        <f t="shared" si="2"/>
        <v>66</v>
      </c>
      <c r="I30" s="29">
        <v>1</v>
      </c>
      <c r="J30" s="37"/>
      <c r="L30" s="38"/>
      <c r="M30" s="3"/>
      <c r="N30" s="3"/>
      <c r="O30" s="3"/>
      <c r="P30" s="3"/>
      <c r="Q30" s="3"/>
      <c r="R30" s="3"/>
      <c r="S30" s="3"/>
      <c r="T30" s="3"/>
    </row>
    <row r="31" spans="1:12" s="2" customFormat="1" ht="27" customHeight="1">
      <c r="A31" s="25">
        <v>28</v>
      </c>
      <c r="B31" s="26" t="s">
        <v>12</v>
      </c>
      <c r="C31" s="27" t="s">
        <v>59</v>
      </c>
      <c r="D31" s="27">
        <v>1</v>
      </c>
      <c r="E31" s="26" t="s">
        <v>60</v>
      </c>
      <c r="F31" s="26">
        <v>58.5</v>
      </c>
      <c r="G31" s="28">
        <v>81.6</v>
      </c>
      <c r="H31" s="29">
        <f t="shared" si="2"/>
        <v>67.74000000000001</v>
      </c>
      <c r="I31" s="29">
        <v>1</v>
      </c>
      <c r="J31" s="37"/>
      <c r="L31" s="9"/>
    </row>
    <row r="32" spans="1:12" s="2" customFormat="1" ht="27" customHeight="1">
      <c r="A32" s="25">
        <v>29</v>
      </c>
      <c r="B32" s="26" t="s">
        <v>12</v>
      </c>
      <c r="C32" s="27" t="s">
        <v>61</v>
      </c>
      <c r="D32" s="24">
        <v>1</v>
      </c>
      <c r="E32" s="26" t="s">
        <v>62</v>
      </c>
      <c r="F32" s="26">
        <v>69.5</v>
      </c>
      <c r="G32" s="28">
        <v>84.2</v>
      </c>
      <c r="H32" s="29">
        <f t="shared" si="2"/>
        <v>75.38</v>
      </c>
      <c r="I32" s="29">
        <v>1</v>
      </c>
      <c r="J32" s="37"/>
      <c r="L32" s="9"/>
    </row>
    <row r="33" spans="1:20" s="5" customFormat="1" ht="27" customHeight="1">
      <c r="A33" s="25">
        <v>30</v>
      </c>
      <c r="B33" s="26" t="s">
        <v>12</v>
      </c>
      <c r="C33" s="27" t="s">
        <v>61</v>
      </c>
      <c r="D33" s="24"/>
      <c r="E33" s="26" t="s">
        <v>63</v>
      </c>
      <c r="F33" s="26">
        <v>71</v>
      </c>
      <c r="G33" s="28">
        <v>79</v>
      </c>
      <c r="H33" s="29">
        <f t="shared" si="2"/>
        <v>74.2</v>
      </c>
      <c r="I33" s="29">
        <v>2</v>
      </c>
      <c r="J33" s="37"/>
      <c r="L33" s="38"/>
      <c r="M33" s="3"/>
      <c r="N33" s="3"/>
      <c r="O33" s="3"/>
      <c r="P33" s="3"/>
      <c r="Q33" s="3"/>
      <c r="R33" s="3"/>
      <c r="S33" s="3"/>
      <c r="T33" s="3"/>
    </row>
    <row r="34" spans="1:20" s="2" customFormat="1" ht="27" customHeight="1">
      <c r="A34" s="25">
        <v>31</v>
      </c>
      <c r="B34" s="26" t="s">
        <v>12</v>
      </c>
      <c r="C34" s="27" t="s">
        <v>61</v>
      </c>
      <c r="D34" s="24"/>
      <c r="E34" s="26" t="s">
        <v>64</v>
      </c>
      <c r="F34" s="26">
        <v>69.5</v>
      </c>
      <c r="G34" s="28">
        <v>80.2</v>
      </c>
      <c r="H34" s="29">
        <f t="shared" si="2"/>
        <v>73.78</v>
      </c>
      <c r="I34" s="29">
        <v>3</v>
      </c>
      <c r="J34" s="37"/>
      <c r="L34" s="38"/>
      <c r="M34" s="3"/>
      <c r="N34" s="3"/>
      <c r="O34" s="3"/>
      <c r="P34" s="3"/>
      <c r="Q34" s="3"/>
      <c r="R34" s="3"/>
      <c r="S34" s="3"/>
      <c r="T34" s="3"/>
    </row>
    <row r="35" spans="1:20" s="2" customFormat="1" ht="27" customHeight="1">
      <c r="A35" s="25">
        <v>32</v>
      </c>
      <c r="B35" s="26" t="s">
        <v>65</v>
      </c>
      <c r="C35" s="27" t="s">
        <v>66</v>
      </c>
      <c r="D35" s="24">
        <v>1</v>
      </c>
      <c r="E35" s="26" t="s">
        <v>67</v>
      </c>
      <c r="F35" s="26">
        <v>65</v>
      </c>
      <c r="G35" s="28">
        <v>83.2</v>
      </c>
      <c r="H35" s="29">
        <f t="shared" si="2"/>
        <v>72.28</v>
      </c>
      <c r="I35" s="29">
        <v>1</v>
      </c>
      <c r="J35" s="37"/>
      <c r="L35" s="38"/>
      <c r="M35" s="5"/>
      <c r="N35" s="5"/>
      <c r="O35" s="5"/>
      <c r="P35" s="5"/>
      <c r="Q35" s="5"/>
      <c r="R35" s="5"/>
      <c r="S35" s="5"/>
      <c r="T35" s="5"/>
    </row>
    <row r="36" spans="1:12" s="2" customFormat="1" ht="27" customHeight="1">
      <c r="A36" s="25">
        <v>33</v>
      </c>
      <c r="B36" s="26" t="s">
        <v>65</v>
      </c>
      <c r="C36" s="27" t="s">
        <v>66</v>
      </c>
      <c r="D36" s="24"/>
      <c r="E36" s="26" t="s">
        <v>68</v>
      </c>
      <c r="F36" s="26">
        <v>57.5</v>
      </c>
      <c r="G36" s="28">
        <v>71</v>
      </c>
      <c r="H36" s="29">
        <f t="shared" si="2"/>
        <v>62.900000000000006</v>
      </c>
      <c r="I36" s="29">
        <v>2</v>
      </c>
      <c r="J36" s="37"/>
      <c r="L36" s="9"/>
    </row>
    <row r="37" spans="1:12" s="3" customFormat="1" ht="27" customHeight="1">
      <c r="A37" s="25">
        <v>34</v>
      </c>
      <c r="B37" s="26" t="s">
        <v>65</v>
      </c>
      <c r="C37" s="27" t="s">
        <v>69</v>
      </c>
      <c r="D37" s="24">
        <v>1</v>
      </c>
      <c r="E37" s="26" t="s">
        <v>70</v>
      </c>
      <c r="F37" s="26">
        <v>74.5</v>
      </c>
      <c r="G37" s="28">
        <v>79.4</v>
      </c>
      <c r="H37" s="29">
        <f t="shared" si="2"/>
        <v>76.46000000000001</v>
      </c>
      <c r="I37" s="29">
        <v>1</v>
      </c>
      <c r="J37" s="37"/>
      <c r="L37" s="38"/>
    </row>
    <row r="38" spans="1:12" s="2" customFormat="1" ht="27" customHeight="1">
      <c r="A38" s="25">
        <v>35</v>
      </c>
      <c r="B38" s="26" t="s">
        <v>65</v>
      </c>
      <c r="C38" s="27" t="s">
        <v>69</v>
      </c>
      <c r="D38" s="24"/>
      <c r="E38" s="26" t="s">
        <v>71</v>
      </c>
      <c r="F38" s="26">
        <v>69</v>
      </c>
      <c r="G38" s="28">
        <v>85</v>
      </c>
      <c r="H38" s="29">
        <f t="shared" si="2"/>
        <v>75.4</v>
      </c>
      <c r="I38" s="29">
        <v>2</v>
      </c>
      <c r="J38" s="37"/>
      <c r="L38" s="9"/>
    </row>
    <row r="39" spans="1:12" s="2" customFormat="1" ht="27" customHeight="1">
      <c r="A39" s="25">
        <v>36</v>
      </c>
      <c r="B39" s="26" t="s">
        <v>65</v>
      </c>
      <c r="C39" s="27" t="s">
        <v>72</v>
      </c>
      <c r="D39" s="27">
        <v>1</v>
      </c>
      <c r="E39" s="26" t="s">
        <v>73</v>
      </c>
      <c r="F39" s="26">
        <v>61</v>
      </c>
      <c r="G39" s="28">
        <v>74.6</v>
      </c>
      <c r="H39" s="29">
        <f t="shared" si="2"/>
        <v>66.44</v>
      </c>
      <c r="I39" s="29">
        <v>1</v>
      </c>
      <c r="J39" s="37"/>
      <c r="L39" s="9"/>
    </row>
    <row r="40" spans="1:12" s="2" customFormat="1" ht="27" customHeight="1">
      <c r="A40" s="25">
        <v>37</v>
      </c>
      <c r="B40" s="26" t="s">
        <v>65</v>
      </c>
      <c r="C40" s="27" t="s">
        <v>74</v>
      </c>
      <c r="D40" s="24">
        <v>1</v>
      </c>
      <c r="E40" s="26" t="s">
        <v>75</v>
      </c>
      <c r="F40" s="26">
        <v>74.5</v>
      </c>
      <c r="G40" s="28">
        <v>77.8</v>
      </c>
      <c r="H40" s="29">
        <f t="shared" si="2"/>
        <v>75.82</v>
      </c>
      <c r="I40" s="29">
        <v>1</v>
      </c>
      <c r="J40" s="37"/>
      <c r="L40" s="9"/>
    </row>
    <row r="41" spans="1:12" s="2" customFormat="1" ht="27" customHeight="1">
      <c r="A41" s="25">
        <v>38</v>
      </c>
      <c r="B41" s="26" t="s">
        <v>65</v>
      </c>
      <c r="C41" s="27" t="s">
        <v>74</v>
      </c>
      <c r="D41" s="24"/>
      <c r="E41" s="26" t="s">
        <v>76</v>
      </c>
      <c r="F41" s="26">
        <v>69</v>
      </c>
      <c r="G41" s="28">
        <v>76.8</v>
      </c>
      <c r="H41" s="29">
        <f t="shared" si="2"/>
        <v>72.12</v>
      </c>
      <c r="I41" s="29">
        <v>2</v>
      </c>
      <c r="J41" s="37"/>
      <c r="L41" s="9"/>
    </row>
    <row r="42" spans="1:12" s="2" customFormat="1" ht="27" customHeight="1">
      <c r="A42" s="25">
        <v>39</v>
      </c>
      <c r="B42" s="26" t="s">
        <v>65</v>
      </c>
      <c r="C42" s="27" t="s">
        <v>74</v>
      </c>
      <c r="D42" s="24"/>
      <c r="E42" s="26" t="s">
        <v>77</v>
      </c>
      <c r="F42" s="26">
        <v>65</v>
      </c>
      <c r="G42" s="28">
        <v>77.6</v>
      </c>
      <c r="H42" s="29">
        <f t="shared" si="2"/>
        <v>70.03999999999999</v>
      </c>
      <c r="I42" s="29">
        <v>3</v>
      </c>
      <c r="J42" s="37"/>
      <c r="L42" s="9"/>
    </row>
    <row r="43" spans="1:20" s="2" customFormat="1" ht="27" customHeight="1">
      <c r="A43" s="25">
        <v>40</v>
      </c>
      <c r="B43" s="26" t="s">
        <v>65</v>
      </c>
      <c r="C43" s="27" t="s">
        <v>78</v>
      </c>
      <c r="D43" s="24">
        <v>1</v>
      </c>
      <c r="E43" s="26" t="s">
        <v>79</v>
      </c>
      <c r="F43" s="26">
        <v>76</v>
      </c>
      <c r="G43" s="28">
        <v>82.6</v>
      </c>
      <c r="H43" s="29">
        <f t="shared" si="2"/>
        <v>78.64</v>
      </c>
      <c r="I43" s="29">
        <v>1</v>
      </c>
      <c r="J43" s="37"/>
      <c r="L43" s="38"/>
      <c r="M43" s="3"/>
      <c r="N43" s="3"/>
      <c r="O43" s="3"/>
      <c r="P43" s="3"/>
      <c r="Q43" s="3"/>
      <c r="R43" s="3"/>
      <c r="S43" s="3"/>
      <c r="T43" s="3"/>
    </row>
    <row r="44" spans="1:20" s="2" customFormat="1" ht="27" customHeight="1">
      <c r="A44" s="25">
        <v>41</v>
      </c>
      <c r="B44" s="26" t="s">
        <v>65</v>
      </c>
      <c r="C44" s="27" t="s">
        <v>78</v>
      </c>
      <c r="D44" s="24"/>
      <c r="E44" s="26" t="s">
        <v>80</v>
      </c>
      <c r="F44" s="26">
        <v>76</v>
      </c>
      <c r="G44" s="28">
        <v>81</v>
      </c>
      <c r="H44" s="29">
        <f t="shared" si="2"/>
        <v>78</v>
      </c>
      <c r="I44" s="29">
        <v>2</v>
      </c>
      <c r="J44" s="37"/>
      <c r="L44" s="38"/>
      <c r="M44" s="3"/>
      <c r="N44" s="3"/>
      <c r="O44" s="3"/>
      <c r="P44" s="3"/>
      <c r="Q44" s="3"/>
      <c r="R44" s="3"/>
      <c r="S44" s="3"/>
      <c r="T44" s="3"/>
    </row>
    <row r="45" spans="1:20" s="5" customFormat="1" ht="27" customHeight="1">
      <c r="A45" s="25">
        <v>42</v>
      </c>
      <c r="B45" s="26" t="s">
        <v>65</v>
      </c>
      <c r="C45" s="27" t="s">
        <v>81</v>
      </c>
      <c r="D45" s="24">
        <v>1</v>
      </c>
      <c r="E45" s="26" t="s">
        <v>82</v>
      </c>
      <c r="F45" s="26">
        <v>71.5</v>
      </c>
      <c r="G45" s="28">
        <v>82.4</v>
      </c>
      <c r="H45" s="29">
        <f t="shared" si="2"/>
        <v>75.86</v>
      </c>
      <c r="I45" s="29">
        <v>1</v>
      </c>
      <c r="J45" s="37"/>
      <c r="L45" s="9"/>
      <c r="M45" s="2"/>
      <c r="N45" s="2"/>
      <c r="O45" s="2"/>
      <c r="P45" s="2"/>
      <c r="Q45" s="2"/>
      <c r="R45" s="2"/>
      <c r="S45" s="2"/>
      <c r="T45" s="2"/>
    </row>
    <row r="46" spans="1:12" s="2" customFormat="1" ht="27" customHeight="1">
      <c r="A46" s="25">
        <v>43</v>
      </c>
      <c r="B46" s="26" t="s">
        <v>65</v>
      </c>
      <c r="C46" s="27" t="s">
        <v>81</v>
      </c>
      <c r="D46" s="24"/>
      <c r="E46" s="26" t="s">
        <v>83</v>
      </c>
      <c r="F46" s="26">
        <v>71</v>
      </c>
      <c r="G46" s="28">
        <v>79.8</v>
      </c>
      <c r="H46" s="29">
        <f t="shared" si="2"/>
        <v>74.52000000000001</v>
      </c>
      <c r="I46" s="29">
        <v>2</v>
      </c>
      <c r="J46" s="37"/>
      <c r="L46" s="9"/>
    </row>
    <row r="47" spans="1:20" s="2" customFormat="1" ht="27" customHeight="1">
      <c r="A47" s="25">
        <v>44</v>
      </c>
      <c r="B47" s="26" t="s">
        <v>65</v>
      </c>
      <c r="C47" s="27" t="s">
        <v>81</v>
      </c>
      <c r="D47" s="24"/>
      <c r="E47" s="26" t="s">
        <v>84</v>
      </c>
      <c r="F47" s="26">
        <v>67.5</v>
      </c>
      <c r="G47" s="28">
        <v>83.6</v>
      </c>
      <c r="H47" s="29">
        <f t="shared" si="2"/>
        <v>73.94</v>
      </c>
      <c r="I47" s="29">
        <v>3</v>
      </c>
      <c r="J47" s="37"/>
      <c r="L47" s="38"/>
      <c r="M47" s="3"/>
      <c r="N47" s="3"/>
      <c r="O47" s="3"/>
      <c r="P47" s="3"/>
      <c r="Q47" s="3"/>
      <c r="R47" s="3"/>
      <c r="S47" s="3"/>
      <c r="T47" s="3"/>
    </row>
    <row r="48" spans="1:12" s="2" customFormat="1" ht="27" customHeight="1">
      <c r="A48" s="25">
        <v>45</v>
      </c>
      <c r="B48" s="26" t="s">
        <v>65</v>
      </c>
      <c r="C48" s="27" t="s">
        <v>85</v>
      </c>
      <c r="D48" s="24">
        <v>1</v>
      </c>
      <c r="E48" s="26" t="s">
        <v>86</v>
      </c>
      <c r="F48" s="26">
        <v>80.5</v>
      </c>
      <c r="G48" s="28">
        <v>87.4</v>
      </c>
      <c r="H48" s="29">
        <f t="shared" si="2"/>
        <v>83.25999999999999</v>
      </c>
      <c r="I48" s="29">
        <v>1</v>
      </c>
      <c r="J48" s="37"/>
      <c r="L48" s="9"/>
    </row>
    <row r="49" spans="1:12" s="2" customFormat="1" ht="27" customHeight="1">
      <c r="A49" s="25">
        <v>46</v>
      </c>
      <c r="B49" s="26" t="s">
        <v>65</v>
      </c>
      <c r="C49" s="27" t="s">
        <v>85</v>
      </c>
      <c r="D49" s="24"/>
      <c r="E49" s="26" t="s">
        <v>87</v>
      </c>
      <c r="F49" s="26">
        <v>70.5</v>
      </c>
      <c r="G49" s="28">
        <v>79.8</v>
      </c>
      <c r="H49" s="29">
        <f t="shared" si="2"/>
        <v>74.22</v>
      </c>
      <c r="I49" s="29">
        <v>2</v>
      </c>
      <c r="J49" s="37"/>
      <c r="L49" s="9"/>
    </row>
    <row r="50" spans="1:20" s="5" customFormat="1" ht="27" customHeight="1">
      <c r="A50" s="25">
        <v>47</v>
      </c>
      <c r="B50" s="26" t="s">
        <v>65</v>
      </c>
      <c r="C50" s="27" t="s">
        <v>88</v>
      </c>
      <c r="D50" s="24">
        <v>1</v>
      </c>
      <c r="E50" s="26" t="s">
        <v>89</v>
      </c>
      <c r="F50" s="26">
        <v>65.5</v>
      </c>
      <c r="G50" s="26">
        <v>84</v>
      </c>
      <c r="H50" s="29">
        <f t="shared" si="2"/>
        <v>72.9</v>
      </c>
      <c r="I50" s="29">
        <v>1</v>
      </c>
      <c r="J50" s="37"/>
      <c r="L50" s="38"/>
      <c r="M50" s="3"/>
      <c r="N50" s="3"/>
      <c r="O50" s="3"/>
      <c r="P50" s="3"/>
      <c r="Q50" s="3"/>
      <c r="R50" s="3"/>
      <c r="S50" s="3"/>
      <c r="T50" s="3"/>
    </row>
    <row r="51" spans="1:20" s="2" customFormat="1" ht="27" customHeight="1">
      <c r="A51" s="25">
        <v>48</v>
      </c>
      <c r="B51" s="26" t="s">
        <v>65</v>
      </c>
      <c r="C51" s="27" t="s">
        <v>88</v>
      </c>
      <c r="D51" s="24"/>
      <c r="E51" s="26" t="s">
        <v>90</v>
      </c>
      <c r="F51" s="26">
        <v>67</v>
      </c>
      <c r="G51" s="28">
        <v>76.2</v>
      </c>
      <c r="H51" s="29">
        <f t="shared" si="2"/>
        <v>70.68</v>
      </c>
      <c r="I51" s="29">
        <v>2</v>
      </c>
      <c r="J51" s="37"/>
      <c r="L51" s="38"/>
      <c r="M51" s="5"/>
      <c r="N51" s="5"/>
      <c r="O51" s="5"/>
      <c r="P51" s="5"/>
      <c r="Q51" s="5"/>
      <c r="R51" s="5"/>
      <c r="S51" s="5"/>
      <c r="T51" s="5"/>
    </row>
    <row r="52" spans="1:20" s="2" customFormat="1" ht="27" customHeight="1">
      <c r="A52" s="25">
        <v>49</v>
      </c>
      <c r="B52" s="26" t="s">
        <v>65</v>
      </c>
      <c r="C52" s="27" t="s">
        <v>88</v>
      </c>
      <c r="D52" s="24"/>
      <c r="E52" s="26" t="s">
        <v>91</v>
      </c>
      <c r="F52" s="26">
        <v>58</v>
      </c>
      <c r="G52" s="28">
        <v>76.4</v>
      </c>
      <c r="H52" s="29">
        <f t="shared" si="2"/>
        <v>65.36</v>
      </c>
      <c r="I52" s="29">
        <v>3</v>
      </c>
      <c r="J52" s="37" t="s">
        <v>19</v>
      </c>
      <c r="L52" s="38"/>
      <c r="M52" s="3"/>
      <c r="N52" s="3"/>
      <c r="O52" s="3"/>
      <c r="P52" s="3"/>
      <c r="Q52" s="3"/>
      <c r="R52" s="3"/>
      <c r="S52" s="3"/>
      <c r="T52" s="3"/>
    </row>
    <row r="53" spans="1:12" s="2" customFormat="1" ht="27" customHeight="1">
      <c r="A53" s="25">
        <v>50</v>
      </c>
      <c r="B53" s="26" t="s">
        <v>65</v>
      </c>
      <c r="C53" s="27" t="s">
        <v>92</v>
      </c>
      <c r="D53" s="24">
        <v>1</v>
      </c>
      <c r="E53" s="26" t="s">
        <v>93</v>
      </c>
      <c r="F53" s="26">
        <v>70.5</v>
      </c>
      <c r="G53" s="28">
        <v>86.4</v>
      </c>
      <c r="H53" s="29">
        <f t="shared" si="2"/>
        <v>76.86</v>
      </c>
      <c r="I53" s="29">
        <v>1</v>
      </c>
      <c r="J53" s="37"/>
      <c r="L53" s="9"/>
    </row>
    <row r="54" spans="1:12" s="2" customFormat="1" ht="27" customHeight="1">
      <c r="A54" s="25">
        <v>51</v>
      </c>
      <c r="B54" s="26" t="s">
        <v>65</v>
      </c>
      <c r="C54" s="27" t="s">
        <v>92</v>
      </c>
      <c r="D54" s="24"/>
      <c r="E54" s="26" t="s">
        <v>94</v>
      </c>
      <c r="F54" s="26">
        <v>71.5</v>
      </c>
      <c r="G54" s="28">
        <v>83.4</v>
      </c>
      <c r="H54" s="29">
        <f t="shared" si="2"/>
        <v>76.26</v>
      </c>
      <c r="I54" s="29">
        <v>2</v>
      </c>
      <c r="J54" s="37"/>
      <c r="L54" s="9"/>
    </row>
    <row r="55" spans="1:12" s="2" customFormat="1" ht="27" customHeight="1">
      <c r="A55" s="25">
        <v>52</v>
      </c>
      <c r="B55" s="26" t="s">
        <v>65</v>
      </c>
      <c r="C55" s="27" t="s">
        <v>92</v>
      </c>
      <c r="D55" s="24"/>
      <c r="E55" s="26" t="s">
        <v>95</v>
      </c>
      <c r="F55" s="26">
        <v>71</v>
      </c>
      <c r="G55" s="28">
        <v>82</v>
      </c>
      <c r="H55" s="29">
        <f t="shared" si="2"/>
        <v>75.4</v>
      </c>
      <c r="I55" s="29">
        <v>3</v>
      </c>
      <c r="J55" s="37"/>
      <c r="L55" s="9"/>
    </row>
    <row r="56" spans="1:20" s="5" customFormat="1" ht="27" customHeight="1">
      <c r="A56" s="25">
        <v>53</v>
      </c>
      <c r="B56" s="26" t="s">
        <v>65</v>
      </c>
      <c r="C56" s="27" t="s">
        <v>96</v>
      </c>
      <c r="D56" s="24">
        <v>1</v>
      </c>
      <c r="E56" s="26" t="s">
        <v>97</v>
      </c>
      <c r="F56" s="26">
        <v>68</v>
      </c>
      <c r="G56" s="28">
        <v>79.8</v>
      </c>
      <c r="H56" s="29">
        <f t="shared" si="2"/>
        <v>72.72</v>
      </c>
      <c r="I56" s="29">
        <v>1</v>
      </c>
      <c r="J56" s="37"/>
      <c r="L56" s="9"/>
      <c r="M56" s="2"/>
      <c r="N56" s="2"/>
      <c r="O56" s="2"/>
      <c r="P56" s="2"/>
      <c r="Q56" s="2"/>
      <c r="R56" s="2"/>
      <c r="S56" s="2"/>
      <c r="T56" s="2"/>
    </row>
    <row r="57" spans="1:12" s="2" customFormat="1" ht="27" customHeight="1">
      <c r="A57" s="25">
        <v>54</v>
      </c>
      <c r="B57" s="26" t="s">
        <v>65</v>
      </c>
      <c r="C57" s="27" t="s">
        <v>96</v>
      </c>
      <c r="D57" s="24"/>
      <c r="E57" s="26" t="s">
        <v>98</v>
      </c>
      <c r="F57" s="26">
        <v>59</v>
      </c>
      <c r="G57" s="28">
        <v>67.8</v>
      </c>
      <c r="H57" s="29">
        <f t="shared" si="2"/>
        <v>62.519999999999996</v>
      </c>
      <c r="I57" s="29">
        <v>2</v>
      </c>
      <c r="J57" s="37"/>
      <c r="L57" s="9"/>
    </row>
    <row r="58" spans="1:20" s="5" customFormat="1" ht="27" customHeight="1">
      <c r="A58" s="25">
        <v>55</v>
      </c>
      <c r="B58" s="26" t="s">
        <v>65</v>
      </c>
      <c r="C58" s="27" t="s">
        <v>99</v>
      </c>
      <c r="D58" s="24">
        <v>1</v>
      </c>
      <c r="E58" s="26" t="s">
        <v>100</v>
      </c>
      <c r="F58" s="26">
        <v>63</v>
      </c>
      <c r="G58" s="28">
        <v>79.6</v>
      </c>
      <c r="H58" s="29">
        <f t="shared" si="2"/>
        <v>69.64</v>
      </c>
      <c r="I58" s="29">
        <v>1</v>
      </c>
      <c r="J58" s="37"/>
      <c r="L58" s="9"/>
      <c r="M58" s="2"/>
      <c r="N58" s="2"/>
      <c r="O58" s="2"/>
      <c r="P58" s="2"/>
      <c r="Q58" s="2"/>
      <c r="R58" s="2"/>
      <c r="S58" s="2"/>
      <c r="T58" s="2"/>
    </row>
    <row r="59" spans="1:20" s="2" customFormat="1" ht="27" customHeight="1">
      <c r="A59" s="25">
        <v>56</v>
      </c>
      <c r="B59" s="26" t="s">
        <v>65</v>
      </c>
      <c r="C59" s="27" t="s">
        <v>99</v>
      </c>
      <c r="D59" s="24"/>
      <c r="E59" s="26" t="s">
        <v>101</v>
      </c>
      <c r="F59" s="26">
        <v>57</v>
      </c>
      <c r="G59" s="28">
        <v>78.8</v>
      </c>
      <c r="H59" s="29">
        <f t="shared" si="2"/>
        <v>65.72</v>
      </c>
      <c r="I59" s="29">
        <v>2</v>
      </c>
      <c r="J59" s="37"/>
      <c r="L59" s="38"/>
      <c r="M59" s="3"/>
      <c r="N59" s="3"/>
      <c r="O59" s="3"/>
      <c r="P59" s="3"/>
      <c r="Q59" s="3"/>
      <c r="R59" s="3"/>
      <c r="S59" s="3"/>
      <c r="T59" s="3"/>
    </row>
    <row r="60" spans="1:20" s="5" customFormat="1" ht="27" customHeight="1">
      <c r="A60" s="25">
        <v>57</v>
      </c>
      <c r="B60" s="26" t="s">
        <v>65</v>
      </c>
      <c r="C60" s="27" t="s">
        <v>99</v>
      </c>
      <c r="D60" s="24"/>
      <c r="E60" s="26" t="s">
        <v>102</v>
      </c>
      <c r="F60" s="26">
        <v>61</v>
      </c>
      <c r="G60" s="28">
        <v>72.8</v>
      </c>
      <c r="H60" s="29">
        <f t="shared" si="2"/>
        <v>65.72</v>
      </c>
      <c r="I60" s="29">
        <v>3</v>
      </c>
      <c r="J60" s="37"/>
      <c r="L60" s="9"/>
      <c r="M60" s="2"/>
      <c r="N60" s="2"/>
      <c r="O60" s="2"/>
      <c r="P60" s="2"/>
      <c r="Q60" s="2"/>
      <c r="R60" s="2"/>
      <c r="S60" s="2"/>
      <c r="T60" s="2"/>
    </row>
    <row r="61" spans="1:12" s="2" customFormat="1" ht="27" customHeight="1">
      <c r="A61" s="25">
        <v>58</v>
      </c>
      <c r="B61" s="26" t="s">
        <v>65</v>
      </c>
      <c r="C61" s="25" t="s">
        <v>103</v>
      </c>
      <c r="D61" s="25">
        <v>1</v>
      </c>
      <c r="E61" s="26" t="s">
        <v>104</v>
      </c>
      <c r="F61" s="26">
        <v>64.5</v>
      </c>
      <c r="G61" s="28">
        <v>77</v>
      </c>
      <c r="H61" s="29">
        <f t="shared" si="2"/>
        <v>69.5</v>
      </c>
      <c r="I61" s="29">
        <v>1</v>
      </c>
      <c r="J61" s="37"/>
      <c r="L61" s="9"/>
    </row>
    <row r="62" spans="1:12" s="2" customFormat="1" ht="27" customHeight="1">
      <c r="A62" s="25">
        <v>59</v>
      </c>
      <c r="B62" s="26" t="s">
        <v>65</v>
      </c>
      <c r="C62" s="27" t="s">
        <v>105</v>
      </c>
      <c r="D62" s="27">
        <v>1</v>
      </c>
      <c r="E62" s="26" t="s">
        <v>106</v>
      </c>
      <c r="F62" s="26">
        <v>67.5</v>
      </c>
      <c r="G62" s="28">
        <v>80.2</v>
      </c>
      <c r="H62" s="29">
        <f t="shared" si="2"/>
        <v>72.58000000000001</v>
      </c>
      <c r="I62" s="29">
        <v>1</v>
      </c>
      <c r="J62" s="37"/>
      <c r="L62" s="9"/>
    </row>
    <row r="63" spans="1:12" s="2" customFormat="1" ht="27" customHeight="1">
      <c r="A63" s="25">
        <v>60</v>
      </c>
      <c r="B63" s="26" t="s">
        <v>65</v>
      </c>
      <c r="C63" s="27" t="s">
        <v>107</v>
      </c>
      <c r="D63" s="27">
        <v>1</v>
      </c>
      <c r="E63" s="26" t="s">
        <v>108</v>
      </c>
      <c r="F63" s="26">
        <v>64</v>
      </c>
      <c r="G63" s="28">
        <v>76</v>
      </c>
      <c r="H63" s="29">
        <f t="shared" si="2"/>
        <v>68.8</v>
      </c>
      <c r="I63" s="29">
        <v>1</v>
      </c>
      <c r="J63" s="37"/>
      <c r="L63" s="9"/>
    </row>
    <row r="64" spans="1:21" s="4" customFormat="1" ht="30.75" customHeight="1">
      <c r="A64" s="25">
        <v>61</v>
      </c>
      <c r="B64" s="31" t="s">
        <v>109</v>
      </c>
      <c r="C64" s="32" t="s">
        <v>110</v>
      </c>
      <c r="D64" s="32">
        <v>1</v>
      </c>
      <c r="E64" s="31" t="s">
        <v>111</v>
      </c>
      <c r="F64" s="31">
        <v>57.5</v>
      </c>
      <c r="G64" s="31" t="s">
        <v>112</v>
      </c>
      <c r="H64" s="31">
        <v>70.5</v>
      </c>
      <c r="I64" s="31" t="s">
        <v>26</v>
      </c>
      <c r="J64" s="39"/>
      <c r="K64" s="40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12" s="2" customFormat="1" ht="27" customHeight="1">
      <c r="A65" s="25">
        <v>62</v>
      </c>
      <c r="B65" s="26" t="s">
        <v>109</v>
      </c>
      <c r="C65" s="27" t="s">
        <v>113</v>
      </c>
      <c r="D65" s="24">
        <v>4</v>
      </c>
      <c r="E65" s="26" t="s">
        <v>114</v>
      </c>
      <c r="F65" s="26">
        <v>74</v>
      </c>
      <c r="G65" s="28">
        <v>76.8</v>
      </c>
      <c r="H65" s="29">
        <f aca="true" t="shared" si="3" ref="H65:H72">G65*0.4+F65*0.6</f>
        <v>75.12</v>
      </c>
      <c r="I65" s="29">
        <v>1</v>
      </c>
      <c r="J65" s="37"/>
      <c r="L65" s="9"/>
    </row>
    <row r="66" spans="1:20" s="2" customFormat="1" ht="27" customHeight="1">
      <c r="A66" s="25">
        <v>63</v>
      </c>
      <c r="B66" s="26" t="s">
        <v>109</v>
      </c>
      <c r="C66" s="27" t="s">
        <v>113</v>
      </c>
      <c r="D66" s="24"/>
      <c r="E66" s="26" t="s">
        <v>115</v>
      </c>
      <c r="F66" s="26">
        <v>73</v>
      </c>
      <c r="G66" s="28">
        <v>77.4</v>
      </c>
      <c r="H66" s="29">
        <f t="shared" si="3"/>
        <v>74.76</v>
      </c>
      <c r="I66" s="29">
        <v>2</v>
      </c>
      <c r="J66" s="37"/>
      <c r="L66" s="38"/>
      <c r="M66" s="3"/>
      <c r="N66" s="3"/>
      <c r="O66" s="3"/>
      <c r="P66" s="3"/>
      <c r="Q66" s="3"/>
      <c r="R66" s="3"/>
      <c r="S66" s="3"/>
      <c r="T66" s="3"/>
    </row>
    <row r="67" spans="1:20" s="6" customFormat="1" ht="27" customHeight="1">
      <c r="A67" s="25">
        <v>64</v>
      </c>
      <c r="B67" s="26" t="s">
        <v>109</v>
      </c>
      <c r="C67" s="27" t="s">
        <v>113</v>
      </c>
      <c r="D67" s="24"/>
      <c r="E67" s="26" t="s">
        <v>116</v>
      </c>
      <c r="F67" s="26">
        <v>68</v>
      </c>
      <c r="G67" s="28">
        <v>84.8</v>
      </c>
      <c r="H67" s="29">
        <f t="shared" si="3"/>
        <v>74.72</v>
      </c>
      <c r="I67" s="29">
        <v>3</v>
      </c>
      <c r="J67" s="37"/>
      <c r="L67" s="9"/>
      <c r="M67" s="2"/>
      <c r="N67" s="2"/>
      <c r="O67" s="2"/>
      <c r="P67" s="2"/>
      <c r="Q67" s="2"/>
      <c r="R67" s="2"/>
      <c r="S67" s="2"/>
      <c r="T67" s="2"/>
    </row>
    <row r="68" spans="1:20" s="6" customFormat="1" ht="27" customHeight="1">
      <c r="A68" s="25">
        <v>65</v>
      </c>
      <c r="B68" s="26" t="s">
        <v>109</v>
      </c>
      <c r="C68" s="27" t="s">
        <v>113</v>
      </c>
      <c r="D68" s="24"/>
      <c r="E68" s="26" t="s">
        <v>117</v>
      </c>
      <c r="F68" s="26">
        <v>72</v>
      </c>
      <c r="G68" s="28">
        <v>78</v>
      </c>
      <c r="H68" s="29">
        <f t="shared" si="3"/>
        <v>74.4</v>
      </c>
      <c r="I68" s="29">
        <v>4</v>
      </c>
      <c r="J68" s="37"/>
      <c r="L68" s="9"/>
      <c r="M68" s="2"/>
      <c r="N68" s="2"/>
      <c r="O68" s="2"/>
      <c r="P68" s="2"/>
      <c r="Q68" s="2"/>
      <c r="R68" s="2"/>
      <c r="S68" s="2"/>
      <c r="T68" s="2"/>
    </row>
    <row r="69" spans="1:12" s="2" customFormat="1" ht="27" customHeight="1">
      <c r="A69" s="25">
        <v>66</v>
      </c>
      <c r="B69" s="26" t="s">
        <v>109</v>
      </c>
      <c r="C69" s="27" t="s">
        <v>113</v>
      </c>
      <c r="D69" s="24"/>
      <c r="E69" s="26" t="s">
        <v>118</v>
      </c>
      <c r="F69" s="26">
        <v>68</v>
      </c>
      <c r="G69" s="28">
        <v>73.8</v>
      </c>
      <c r="H69" s="29">
        <f t="shared" si="3"/>
        <v>70.32</v>
      </c>
      <c r="I69" s="29">
        <v>5</v>
      </c>
      <c r="J69" s="37"/>
      <c r="L69" s="9"/>
    </row>
    <row r="70" spans="1:20" s="5" customFormat="1" ht="27" customHeight="1">
      <c r="A70" s="25">
        <v>67</v>
      </c>
      <c r="B70" s="26" t="s">
        <v>109</v>
      </c>
      <c r="C70" s="27" t="s">
        <v>113</v>
      </c>
      <c r="D70" s="24"/>
      <c r="E70" s="26" t="s">
        <v>119</v>
      </c>
      <c r="F70" s="26">
        <v>60.5</v>
      </c>
      <c r="G70" s="28">
        <v>73.4</v>
      </c>
      <c r="H70" s="29">
        <f t="shared" si="3"/>
        <v>65.66</v>
      </c>
      <c r="I70" s="29">
        <v>6</v>
      </c>
      <c r="J70" s="37"/>
      <c r="L70" s="9"/>
      <c r="M70" s="2"/>
      <c r="N70" s="2"/>
      <c r="O70" s="2"/>
      <c r="P70" s="2"/>
      <c r="Q70" s="2"/>
      <c r="R70" s="2"/>
      <c r="S70" s="2"/>
      <c r="T70" s="2"/>
    </row>
    <row r="71" spans="1:12" s="2" customFormat="1" ht="27" customHeight="1">
      <c r="A71" s="25">
        <v>68</v>
      </c>
      <c r="B71" s="26" t="s">
        <v>109</v>
      </c>
      <c r="C71" s="27" t="s">
        <v>113</v>
      </c>
      <c r="D71" s="24"/>
      <c r="E71" s="26" t="s">
        <v>120</v>
      </c>
      <c r="F71" s="26">
        <v>56</v>
      </c>
      <c r="G71" s="28">
        <v>72.4</v>
      </c>
      <c r="H71" s="29">
        <f t="shared" si="3"/>
        <v>62.56</v>
      </c>
      <c r="I71" s="29">
        <v>7</v>
      </c>
      <c r="J71" s="37"/>
      <c r="L71" s="9"/>
    </row>
    <row r="72" spans="1:20" s="6" customFormat="1" ht="27" customHeight="1">
      <c r="A72" s="25">
        <v>69</v>
      </c>
      <c r="B72" s="26" t="s">
        <v>109</v>
      </c>
      <c r="C72" s="43" t="s">
        <v>113</v>
      </c>
      <c r="D72" s="24"/>
      <c r="E72" s="26" t="s">
        <v>121</v>
      </c>
      <c r="F72" s="44">
        <v>51.5</v>
      </c>
      <c r="G72" s="28">
        <v>70.8</v>
      </c>
      <c r="H72" s="29">
        <f t="shared" si="3"/>
        <v>59.22</v>
      </c>
      <c r="I72" s="29">
        <v>8</v>
      </c>
      <c r="J72" s="37" t="s">
        <v>19</v>
      </c>
      <c r="L72" s="38"/>
      <c r="M72" s="5"/>
      <c r="N72" s="5"/>
      <c r="O72" s="5"/>
      <c r="P72" s="5"/>
      <c r="Q72" s="5"/>
      <c r="R72" s="5"/>
      <c r="S72" s="5"/>
      <c r="T72" s="5"/>
    </row>
    <row r="73" spans="1:20" s="6" customFormat="1" ht="27" customHeight="1">
      <c r="A73" s="25">
        <v>70</v>
      </c>
      <c r="B73" s="26" t="s">
        <v>109</v>
      </c>
      <c r="C73" s="43" t="s">
        <v>113</v>
      </c>
      <c r="D73" s="24"/>
      <c r="E73" s="26" t="s">
        <v>122</v>
      </c>
      <c r="F73" s="26">
        <v>67.5</v>
      </c>
      <c r="G73" s="30">
        <v>0</v>
      </c>
      <c r="H73" s="29">
        <f aca="true" t="shared" si="4" ref="H73:H136">G73*0.4+F73*0.6</f>
        <v>40.5</v>
      </c>
      <c r="I73" s="29">
        <v>9</v>
      </c>
      <c r="J73" s="37" t="s">
        <v>22</v>
      </c>
      <c r="L73" s="9"/>
      <c r="M73" s="2"/>
      <c r="N73" s="2"/>
      <c r="O73" s="2"/>
      <c r="P73" s="2"/>
      <c r="Q73" s="2"/>
      <c r="R73" s="2"/>
      <c r="S73" s="2"/>
      <c r="T73" s="2"/>
    </row>
    <row r="74" spans="1:12" s="2" customFormat="1" ht="27" customHeight="1">
      <c r="A74" s="25">
        <v>71</v>
      </c>
      <c r="B74" s="26" t="s">
        <v>109</v>
      </c>
      <c r="C74" s="43" t="s">
        <v>113</v>
      </c>
      <c r="D74" s="24"/>
      <c r="E74" s="26" t="s">
        <v>123</v>
      </c>
      <c r="F74" s="26">
        <v>56</v>
      </c>
      <c r="G74" s="30">
        <v>0</v>
      </c>
      <c r="H74" s="29">
        <f t="shared" si="4"/>
        <v>33.6</v>
      </c>
      <c r="I74" s="29">
        <v>10</v>
      </c>
      <c r="J74" s="37" t="s">
        <v>22</v>
      </c>
      <c r="L74" s="9"/>
    </row>
    <row r="75" spans="1:20" s="5" customFormat="1" ht="27" customHeight="1">
      <c r="A75" s="25">
        <v>72</v>
      </c>
      <c r="B75" s="26" t="s">
        <v>109</v>
      </c>
      <c r="C75" s="43" t="s">
        <v>113</v>
      </c>
      <c r="D75" s="24"/>
      <c r="E75" s="26" t="s">
        <v>124</v>
      </c>
      <c r="F75" s="26">
        <v>56</v>
      </c>
      <c r="G75" s="30">
        <v>0</v>
      </c>
      <c r="H75" s="29">
        <f t="shared" si="4"/>
        <v>33.6</v>
      </c>
      <c r="I75" s="29">
        <v>10</v>
      </c>
      <c r="J75" s="37" t="s">
        <v>22</v>
      </c>
      <c r="L75" s="9"/>
      <c r="M75" s="2"/>
      <c r="N75" s="2"/>
      <c r="O75" s="2"/>
      <c r="P75" s="2"/>
      <c r="Q75" s="2"/>
      <c r="R75" s="2"/>
      <c r="S75" s="2"/>
      <c r="T75" s="2"/>
    </row>
    <row r="76" spans="1:20" s="2" customFormat="1" ht="27" customHeight="1">
      <c r="A76" s="25">
        <v>73</v>
      </c>
      <c r="B76" s="26" t="s">
        <v>109</v>
      </c>
      <c r="C76" s="27" t="s">
        <v>125</v>
      </c>
      <c r="D76" s="24">
        <v>2</v>
      </c>
      <c r="E76" s="26" t="s">
        <v>126</v>
      </c>
      <c r="F76" s="26">
        <v>73</v>
      </c>
      <c r="G76" s="28">
        <v>78.2</v>
      </c>
      <c r="H76" s="29">
        <f t="shared" si="4"/>
        <v>75.08</v>
      </c>
      <c r="I76" s="29">
        <v>1</v>
      </c>
      <c r="J76" s="37"/>
      <c r="L76" s="38"/>
      <c r="M76" s="5"/>
      <c r="N76" s="5"/>
      <c r="O76" s="5"/>
      <c r="P76" s="5"/>
      <c r="Q76" s="5"/>
      <c r="R76" s="5"/>
      <c r="S76" s="5"/>
      <c r="T76" s="5"/>
    </row>
    <row r="77" spans="1:20" s="2" customFormat="1" ht="27" customHeight="1">
      <c r="A77" s="25">
        <v>74</v>
      </c>
      <c r="B77" s="26" t="s">
        <v>109</v>
      </c>
      <c r="C77" s="27" t="s">
        <v>125</v>
      </c>
      <c r="D77" s="24"/>
      <c r="E77" s="26" t="s">
        <v>127</v>
      </c>
      <c r="F77" s="26">
        <v>70.5</v>
      </c>
      <c r="G77" s="30">
        <v>0</v>
      </c>
      <c r="H77" s="29">
        <f t="shared" si="4"/>
        <v>42.3</v>
      </c>
      <c r="I77" s="29">
        <v>2</v>
      </c>
      <c r="J77" s="37" t="s">
        <v>22</v>
      </c>
      <c r="L77" s="38"/>
      <c r="M77" s="5"/>
      <c r="N77" s="5"/>
      <c r="O77" s="5"/>
      <c r="P77" s="5"/>
      <c r="Q77" s="5"/>
      <c r="R77" s="5"/>
      <c r="S77" s="5"/>
      <c r="T77" s="5"/>
    </row>
    <row r="78" spans="1:12" s="2" customFormat="1" ht="27" customHeight="1">
      <c r="A78" s="25">
        <v>75</v>
      </c>
      <c r="B78" s="26" t="s">
        <v>109</v>
      </c>
      <c r="C78" s="27" t="s">
        <v>128</v>
      </c>
      <c r="D78" s="27">
        <v>1</v>
      </c>
      <c r="E78" s="26" t="s">
        <v>129</v>
      </c>
      <c r="F78" s="26">
        <v>65.5</v>
      </c>
      <c r="G78" s="28">
        <v>84.8</v>
      </c>
      <c r="H78" s="29">
        <f t="shared" si="4"/>
        <v>73.22</v>
      </c>
      <c r="I78" s="29">
        <v>1</v>
      </c>
      <c r="J78" s="37"/>
      <c r="L78" s="9"/>
    </row>
    <row r="79" spans="1:12" s="2" customFormat="1" ht="27" customHeight="1">
      <c r="A79" s="25">
        <v>76</v>
      </c>
      <c r="B79" s="26" t="s">
        <v>109</v>
      </c>
      <c r="C79" s="27" t="s">
        <v>130</v>
      </c>
      <c r="D79" s="27">
        <v>1</v>
      </c>
      <c r="E79" s="26" t="s">
        <v>131</v>
      </c>
      <c r="F79" s="26">
        <v>64</v>
      </c>
      <c r="G79" s="28">
        <v>79.8</v>
      </c>
      <c r="H79" s="29">
        <f t="shared" si="4"/>
        <v>70.32</v>
      </c>
      <c r="I79" s="29">
        <v>1</v>
      </c>
      <c r="J79" s="37"/>
      <c r="L79" s="9"/>
    </row>
    <row r="80" spans="1:20" s="2" customFormat="1" ht="27" customHeight="1">
      <c r="A80" s="25">
        <v>77</v>
      </c>
      <c r="B80" s="26" t="s">
        <v>132</v>
      </c>
      <c r="C80" s="27" t="s">
        <v>133</v>
      </c>
      <c r="D80" s="24">
        <v>2</v>
      </c>
      <c r="E80" s="26" t="s">
        <v>134</v>
      </c>
      <c r="F80" s="26">
        <v>65</v>
      </c>
      <c r="G80" s="28">
        <v>75.2</v>
      </c>
      <c r="H80" s="29">
        <f t="shared" si="4"/>
        <v>69.08</v>
      </c>
      <c r="I80" s="29">
        <v>1</v>
      </c>
      <c r="J80" s="37"/>
      <c r="L80" s="38"/>
      <c r="M80" s="5"/>
      <c r="N80" s="5"/>
      <c r="O80" s="5"/>
      <c r="P80" s="5"/>
      <c r="Q80" s="5"/>
      <c r="R80" s="5"/>
      <c r="S80" s="5"/>
      <c r="T80" s="5"/>
    </row>
    <row r="81" spans="1:12" s="2" customFormat="1" ht="27" customHeight="1">
      <c r="A81" s="25">
        <v>78</v>
      </c>
      <c r="B81" s="26" t="s">
        <v>132</v>
      </c>
      <c r="C81" s="27" t="s">
        <v>133</v>
      </c>
      <c r="D81" s="24"/>
      <c r="E81" s="26" t="s">
        <v>135</v>
      </c>
      <c r="F81" s="26">
        <v>62</v>
      </c>
      <c r="G81" s="28">
        <v>74.8</v>
      </c>
      <c r="H81" s="29">
        <f t="shared" si="4"/>
        <v>67.12</v>
      </c>
      <c r="I81" s="29">
        <v>2</v>
      </c>
      <c r="J81" s="37"/>
      <c r="L81" s="9"/>
    </row>
    <row r="82" spans="1:12" s="2" customFormat="1" ht="27" customHeight="1">
      <c r="A82" s="25">
        <v>79</v>
      </c>
      <c r="B82" s="26" t="s">
        <v>132</v>
      </c>
      <c r="C82" s="27" t="s">
        <v>133</v>
      </c>
      <c r="D82" s="24"/>
      <c r="E82" s="26" t="s">
        <v>136</v>
      </c>
      <c r="F82" s="26">
        <v>62.5</v>
      </c>
      <c r="G82" s="28">
        <v>73.2</v>
      </c>
      <c r="H82" s="29">
        <f t="shared" si="4"/>
        <v>66.78</v>
      </c>
      <c r="I82" s="29">
        <v>3</v>
      </c>
      <c r="J82" s="37"/>
      <c r="L82" s="9"/>
    </row>
    <row r="83" spans="1:12" s="2" customFormat="1" ht="27" customHeight="1">
      <c r="A83" s="25">
        <v>80</v>
      </c>
      <c r="B83" s="26" t="s">
        <v>132</v>
      </c>
      <c r="C83" s="27" t="s">
        <v>137</v>
      </c>
      <c r="D83" s="24">
        <v>1</v>
      </c>
      <c r="E83" s="26" t="s">
        <v>138</v>
      </c>
      <c r="F83" s="26">
        <v>60.5</v>
      </c>
      <c r="G83" s="28">
        <v>80.9</v>
      </c>
      <c r="H83" s="29">
        <f t="shared" si="4"/>
        <v>68.66</v>
      </c>
      <c r="I83" s="29">
        <v>1</v>
      </c>
      <c r="J83" s="37"/>
      <c r="L83" s="9"/>
    </row>
    <row r="84" spans="1:20" s="2" customFormat="1" ht="27" customHeight="1">
      <c r="A84" s="25">
        <v>81</v>
      </c>
      <c r="B84" s="26" t="s">
        <v>132</v>
      </c>
      <c r="C84" s="27" t="s">
        <v>137</v>
      </c>
      <c r="D84" s="24"/>
      <c r="E84" s="26" t="s">
        <v>139</v>
      </c>
      <c r="F84" s="26">
        <v>63</v>
      </c>
      <c r="G84" s="28">
        <v>73.4</v>
      </c>
      <c r="H84" s="29">
        <f t="shared" si="4"/>
        <v>67.16</v>
      </c>
      <c r="I84" s="29">
        <v>2</v>
      </c>
      <c r="J84" s="37"/>
      <c r="L84" s="38"/>
      <c r="M84" s="5"/>
      <c r="N84" s="5"/>
      <c r="O84" s="5"/>
      <c r="P84" s="5"/>
      <c r="Q84" s="5"/>
      <c r="R84" s="5"/>
      <c r="S84" s="5"/>
      <c r="T84" s="5"/>
    </row>
    <row r="85" spans="1:20" s="2" customFormat="1" ht="27" customHeight="1">
      <c r="A85" s="25">
        <v>82</v>
      </c>
      <c r="B85" s="26" t="s">
        <v>132</v>
      </c>
      <c r="C85" s="27" t="s">
        <v>140</v>
      </c>
      <c r="D85" s="24">
        <v>5</v>
      </c>
      <c r="E85" s="26" t="s">
        <v>141</v>
      </c>
      <c r="F85" s="26">
        <v>77</v>
      </c>
      <c r="G85" s="28">
        <v>84.1</v>
      </c>
      <c r="H85" s="29">
        <f t="shared" si="4"/>
        <v>79.84</v>
      </c>
      <c r="I85" s="29">
        <v>1</v>
      </c>
      <c r="J85" s="37"/>
      <c r="L85" s="38"/>
      <c r="M85" s="5"/>
      <c r="N85" s="5"/>
      <c r="O85" s="5"/>
      <c r="P85" s="5"/>
      <c r="Q85" s="5"/>
      <c r="R85" s="5"/>
      <c r="S85" s="5"/>
      <c r="T85" s="5"/>
    </row>
    <row r="86" spans="1:12" s="2" customFormat="1" ht="27" customHeight="1">
      <c r="A86" s="25">
        <v>83</v>
      </c>
      <c r="B86" s="26" t="s">
        <v>132</v>
      </c>
      <c r="C86" s="27" t="s">
        <v>140</v>
      </c>
      <c r="D86" s="24"/>
      <c r="E86" s="26" t="s">
        <v>142</v>
      </c>
      <c r="F86" s="26">
        <v>78</v>
      </c>
      <c r="G86" s="28">
        <v>80.8</v>
      </c>
      <c r="H86" s="29">
        <f t="shared" si="4"/>
        <v>79.12</v>
      </c>
      <c r="I86" s="29">
        <v>2</v>
      </c>
      <c r="J86" s="37"/>
      <c r="L86" s="9"/>
    </row>
    <row r="87" spans="1:20" s="5" customFormat="1" ht="27" customHeight="1">
      <c r="A87" s="25">
        <v>84</v>
      </c>
      <c r="B87" s="26" t="s">
        <v>132</v>
      </c>
      <c r="C87" s="27" t="s">
        <v>140</v>
      </c>
      <c r="D87" s="24"/>
      <c r="E87" s="26" t="s">
        <v>143</v>
      </c>
      <c r="F87" s="26">
        <v>72</v>
      </c>
      <c r="G87" s="28">
        <v>85.7</v>
      </c>
      <c r="H87" s="29">
        <f t="shared" si="4"/>
        <v>77.47999999999999</v>
      </c>
      <c r="I87" s="29">
        <v>3</v>
      </c>
      <c r="J87" s="37"/>
      <c r="L87" s="9"/>
      <c r="M87" s="2"/>
      <c r="N87" s="2"/>
      <c r="O87" s="2"/>
      <c r="P87" s="2"/>
      <c r="Q87" s="2"/>
      <c r="R87" s="2"/>
      <c r="S87" s="2"/>
      <c r="T87" s="2"/>
    </row>
    <row r="88" spans="1:12" s="2" customFormat="1" ht="27" customHeight="1">
      <c r="A88" s="25">
        <v>85</v>
      </c>
      <c r="B88" s="26" t="s">
        <v>132</v>
      </c>
      <c r="C88" s="27" t="s">
        <v>140</v>
      </c>
      <c r="D88" s="24"/>
      <c r="E88" s="26" t="s">
        <v>144</v>
      </c>
      <c r="F88" s="26">
        <v>73</v>
      </c>
      <c r="G88" s="28">
        <v>83.5</v>
      </c>
      <c r="H88" s="29">
        <f t="shared" si="4"/>
        <v>77.19999999999999</v>
      </c>
      <c r="I88" s="29">
        <v>4</v>
      </c>
      <c r="J88" s="37"/>
      <c r="L88" s="9"/>
    </row>
    <row r="89" spans="1:20" s="5" customFormat="1" ht="27" customHeight="1">
      <c r="A89" s="25">
        <v>86</v>
      </c>
      <c r="B89" s="26" t="s">
        <v>132</v>
      </c>
      <c r="C89" s="27" t="s">
        <v>140</v>
      </c>
      <c r="D89" s="24"/>
      <c r="E89" s="26" t="s">
        <v>145</v>
      </c>
      <c r="F89" s="26">
        <v>72</v>
      </c>
      <c r="G89" s="28">
        <v>82</v>
      </c>
      <c r="H89" s="29">
        <f t="shared" si="4"/>
        <v>76</v>
      </c>
      <c r="I89" s="29">
        <v>5</v>
      </c>
      <c r="J89" s="37"/>
      <c r="L89" s="9"/>
      <c r="M89" s="2"/>
      <c r="N89" s="2"/>
      <c r="O89" s="2"/>
      <c r="P89" s="2"/>
      <c r="Q89" s="2"/>
      <c r="R89" s="2"/>
      <c r="S89" s="2"/>
      <c r="T89" s="2"/>
    </row>
    <row r="90" spans="1:12" s="2" customFormat="1" ht="27" customHeight="1">
      <c r="A90" s="25">
        <v>87</v>
      </c>
      <c r="B90" s="26" t="s">
        <v>132</v>
      </c>
      <c r="C90" s="27" t="s">
        <v>140</v>
      </c>
      <c r="D90" s="24"/>
      <c r="E90" s="26" t="s">
        <v>146</v>
      </c>
      <c r="F90" s="26">
        <v>71</v>
      </c>
      <c r="G90" s="28">
        <v>81.6</v>
      </c>
      <c r="H90" s="29">
        <f t="shared" si="4"/>
        <v>75.24000000000001</v>
      </c>
      <c r="I90" s="29">
        <v>6</v>
      </c>
      <c r="J90" s="37"/>
      <c r="L90" s="9"/>
    </row>
    <row r="91" spans="1:12" s="2" customFormat="1" ht="27" customHeight="1">
      <c r="A91" s="25">
        <v>88</v>
      </c>
      <c r="B91" s="26" t="s">
        <v>132</v>
      </c>
      <c r="C91" s="27" t="s">
        <v>140</v>
      </c>
      <c r="D91" s="24"/>
      <c r="E91" s="26" t="s">
        <v>147</v>
      </c>
      <c r="F91" s="26">
        <v>68</v>
      </c>
      <c r="G91" s="28">
        <v>85.4</v>
      </c>
      <c r="H91" s="29">
        <f t="shared" si="4"/>
        <v>74.96000000000001</v>
      </c>
      <c r="I91" s="29">
        <v>7</v>
      </c>
      <c r="J91" s="37"/>
      <c r="L91" s="9"/>
    </row>
    <row r="92" spans="1:20" s="2" customFormat="1" ht="27" customHeight="1">
      <c r="A92" s="25">
        <v>89</v>
      </c>
      <c r="B92" s="26" t="s">
        <v>132</v>
      </c>
      <c r="C92" s="27" t="s">
        <v>140</v>
      </c>
      <c r="D92" s="24"/>
      <c r="E92" s="26" t="s">
        <v>148</v>
      </c>
      <c r="F92" s="26">
        <v>67</v>
      </c>
      <c r="G92" s="28">
        <v>82.7</v>
      </c>
      <c r="H92" s="29">
        <f t="shared" si="4"/>
        <v>73.28</v>
      </c>
      <c r="I92" s="29">
        <v>8</v>
      </c>
      <c r="J92" s="37"/>
      <c r="L92" s="38"/>
      <c r="M92" s="6"/>
      <c r="N92" s="6"/>
      <c r="O92" s="6"/>
      <c r="P92" s="6"/>
      <c r="Q92" s="6"/>
      <c r="R92" s="6"/>
      <c r="S92" s="6"/>
      <c r="T92" s="6"/>
    </row>
    <row r="93" spans="1:20" s="2" customFormat="1" ht="27" customHeight="1">
      <c r="A93" s="25">
        <v>90</v>
      </c>
      <c r="B93" s="26" t="s">
        <v>132</v>
      </c>
      <c r="C93" s="27" t="s">
        <v>140</v>
      </c>
      <c r="D93" s="24"/>
      <c r="E93" s="26" t="s">
        <v>149</v>
      </c>
      <c r="F93" s="26">
        <v>66.5</v>
      </c>
      <c r="G93" s="28">
        <v>81.1</v>
      </c>
      <c r="H93" s="29">
        <f t="shared" si="4"/>
        <v>72.34</v>
      </c>
      <c r="I93" s="29">
        <v>9</v>
      </c>
      <c r="J93" s="37"/>
      <c r="L93" s="38"/>
      <c r="M93" s="5"/>
      <c r="N93" s="5"/>
      <c r="O93" s="5"/>
      <c r="P93" s="5"/>
      <c r="Q93" s="5"/>
      <c r="R93" s="5"/>
      <c r="S93" s="5"/>
      <c r="T93" s="5"/>
    </row>
    <row r="94" spans="1:12" s="2" customFormat="1" ht="27" customHeight="1">
      <c r="A94" s="25">
        <v>91</v>
      </c>
      <c r="B94" s="26" t="s">
        <v>132</v>
      </c>
      <c r="C94" s="27" t="s">
        <v>140</v>
      </c>
      <c r="D94" s="24"/>
      <c r="E94" s="26" t="s">
        <v>150</v>
      </c>
      <c r="F94" s="26">
        <v>66.5</v>
      </c>
      <c r="G94" s="28">
        <v>80.4</v>
      </c>
      <c r="H94" s="29">
        <f t="shared" si="4"/>
        <v>72.06</v>
      </c>
      <c r="I94" s="29">
        <v>10</v>
      </c>
      <c r="J94" s="37"/>
      <c r="L94" s="9"/>
    </row>
    <row r="95" spans="1:12" s="2" customFormat="1" ht="27" customHeight="1">
      <c r="A95" s="25">
        <v>92</v>
      </c>
      <c r="B95" s="26" t="s">
        <v>132</v>
      </c>
      <c r="C95" s="27" t="s">
        <v>140</v>
      </c>
      <c r="D95" s="24"/>
      <c r="E95" s="26" t="s">
        <v>151</v>
      </c>
      <c r="F95" s="26">
        <v>66</v>
      </c>
      <c r="G95" s="28">
        <v>80.3</v>
      </c>
      <c r="H95" s="29">
        <f t="shared" si="4"/>
        <v>71.72</v>
      </c>
      <c r="I95" s="29">
        <v>11</v>
      </c>
      <c r="J95" s="37"/>
      <c r="L95" s="9"/>
    </row>
    <row r="96" spans="1:12" s="2" customFormat="1" ht="27" customHeight="1">
      <c r="A96" s="25">
        <v>93</v>
      </c>
      <c r="B96" s="26" t="s">
        <v>132</v>
      </c>
      <c r="C96" s="27" t="s">
        <v>140</v>
      </c>
      <c r="D96" s="24"/>
      <c r="E96" s="26" t="s">
        <v>152</v>
      </c>
      <c r="F96" s="26">
        <v>67.5</v>
      </c>
      <c r="G96" s="28">
        <v>77.8</v>
      </c>
      <c r="H96" s="29">
        <f t="shared" si="4"/>
        <v>71.62</v>
      </c>
      <c r="I96" s="29">
        <v>12</v>
      </c>
      <c r="J96" s="37"/>
      <c r="L96" s="9"/>
    </row>
    <row r="97" spans="1:20" s="2" customFormat="1" ht="27" customHeight="1">
      <c r="A97" s="25">
        <v>94</v>
      </c>
      <c r="B97" s="26" t="s">
        <v>132</v>
      </c>
      <c r="C97" s="27" t="s">
        <v>140</v>
      </c>
      <c r="D97" s="24"/>
      <c r="E97" s="26" t="s">
        <v>153</v>
      </c>
      <c r="F97" s="26">
        <v>65.5</v>
      </c>
      <c r="G97" s="28">
        <v>78.8</v>
      </c>
      <c r="H97" s="29">
        <f t="shared" si="4"/>
        <v>70.82</v>
      </c>
      <c r="I97" s="29">
        <v>13</v>
      </c>
      <c r="J97" s="37" t="s">
        <v>154</v>
      </c>
      <c r="L97" s="38"/>
      <c r="M97" s="6"/>
      <c r="N97" s="6"/>
      <c r="O97" s="6"/>
      <c r="P97" s="6"/>
      <c r="Q97" s="6"/>
      <c r="R97" s="6"/>
      <c r="S97" s="6"/>
      <c r="T97" s="6"/>
    </row>
    <row r="98" spans="1:12" s="2" customFormat="1" ht="27" customHeight="1">
      <c r="A98" s="25">
        <v>95</v>
      </c>
      <c r="B98" s="26" t="s">
        <v>132</v>
      </c>
      <c r="C98" s="27" t="s">
        <v>140</v>
      </c>
      <c r="D98" s="24"/>
      <c r="E98" s="26" t="s">
        <v>155</v>
      </c>
      <c r="F98" s="26">
        <v>65.5</v>
      </c>
      <c r="G98" s="26">
        <v>77.4</v>
      </c>
      <c r="H98" s="29">
        <f t="shared" si="4"/>
        <v>70.26</v>
      </c>
      <c r="I98" s="29">
        <v>14</v>
      </c>
      <c r="J98" s="37" t="s">
        <v>154</v>
      </c>
      <c r="L98" s="9"/>
    </row>
    <row r="99" spans="1:12" s="2" customFormat="1" ht="27" customHeight="1">
      <c r="A99" s="25">
        <v>96</v>
      </c>
      <c r="B99" s="26" t="s">
        <v>132</v>
      </c>
      <c r="C99" s="27" t="s">
        <v>140</v>
      </c>
      <c r="D99" s="24"/>
      <c r="E99" s="26" t="s">
        <v>156</v>
      </c>
      <c r="F99" s="26">
        <v>71.5</v>
      </c>
      <c r="G99" s="30" t="s">
        <v>21</v>
      </c>
      <c r="H99" s="29">
        <f t="shared" si="4"/>
        <v>42.9</v>
      </c>
      <c r="I99" s="29">
        <v>15</v>
      </c>
      <c r="J99" s="37" t="s">
        <v>22</v>
      </c>
      <c r="L99" s="9"/>
    </row>
    <row r="100" spans="1:20" s="2" customFormat="1" ht="27" customHeight="1">
      <c r="A100" s="25">
        <v>97</v>
      </c>
      <c r="B100" s="26" t="s">
        <v>132</v>
      </c>
      <c r="C100" s="27" t="s">
        <v>140</v>
      </c>
      <c r="D100" s="24"/>
      <c r="E100" s="26" t="s">
        <v>157</v>
      </c>
      <c r="F100" s="26">
        <v>70</v>
      </c>
      <c r="G100" s="30" t="s">
        <v>21</v>
      </c>
      <c r="H100" s="29">
        <f t="shared" si="4"/>
        <v>42</v>
      </c>
      <c r="I100" s="29">
        <v>16</v>
      </c>
      <c r="J100" s="37" t="s">
        <v>22</v>
      </c>
      <c r="L100" s="38"/>
      <c r="M100" s="6"/>
      <c r="N100" s="6"/>
      <c r="O100" s="6"/>
      <c r="P100" s="6"/>
      <c r="Q100" s="6"/>
      <c r="R100" s="6"/>
      <c r="S100" s="6"/>
      <c r="T100" s="6"/>
    </row>
    <row r="101" spans="1:20" s="2" customFormat="1" ht="27" customHeight="1">
      <c r="A101" s="25">
        <v>98</v>
      </c>
      <c r="B101" s="26" t="s">
        <v>132</v>
      </c>
      <c r="C101" s="27" t="s">
        <v>140</v>
      </c>
      <c r="D101" s="24"/>
      <c r="E101" s="26" t="s">
        <v>158</v>
      </c>
      <c r="F101" s="26">
        <v>65.5</v>
      </c>
      <c r="G101" s="30" t="s">
        <v>21</v>
      </c>
      <c r="H101" s="29">
        <f t="shared" si="4"/>
        <v>39.3</v>
      </c>
      <c r="I101" s="29">
        <v>17</v>
      </c>
      <c r="J101" s="37" t="s">
        <v>22</v>
      </c>
      <c r="L101" s="38"/>
      <c r="M101" s="6"/>
      <c r="N101" s="6"/>
      <c r="O101" s="6"/>
      <c r="P101" s="6"/>
      <c r="Q101" s="6"/>
      <c r="R101" s="6"/>
      <c r="S101" s="6"/>
      <c r="T101" s="6"/>
    </row>
    <row r="102" spans="1:12" s="2" customFormat="1" ht="27" customHeight="1">
      <c r="A102" s="25">
        <v>99</v>
      </c>
      <c r="B102" s="26" t="s">
        <v>132</v>
      </c>
      <c r="C102" s="27" t="s">
        <v>159</v>
      </c>
      <c r="D102" s="24">
        <v>2</v>
      </c>
      <c r="E102" s="26" t="s">
        <v>160</v>
      </c>
      <c r="F102" s="26">
        <v>65</v>
      </c>
      <c r="G102" s="28">
        <v>79.4</v>
      </c>
      <c r="H102" s="29">
        <f t="shared" si="4"/>
        <v>70.76</v>
      </c>
      <c r="I102" s="29">
        <v>1</v>
      </c>
      <c r="J102" s="37"/>
      <c r="L102" s="9"/>
    </row>
    <row r="103" spans="1:20" s="5" customFormat="1" ht="27" customHeight="1">
      <c r="A103" s="25">
        <v>100</v>
      </c>
      <c r="B103" s="26" t="s">
        <v>132</v>
      </c>
      <c r="C103" s="27" t="s">
        <v>159</v>
      </c>
      <c r="D103" s="24"/>
      <c r="E103" s="26" t="s">
        <v>161</v>
      </c>
      <c r="F103" s="26">
        <v>62.5</v>
      </c>
      <c r="G103" s="28">
        <v>74.8</v>
      </c>
      <c r="H103" s="29">
        <f t="shared" si="4"/>
        <v>67.42</v>
      </c>
      <c r="I103" s="29">
        <v>2</v>
      </c>
      <c r="J103" s="37"/>
      <c r="L103" s="9"/>
      <c r="M103" s="2"/>
      <c r="N103" s="2"/>
      <c r="O103" s="2"/>
      <c r="P103" s="2"/>
      <c r="Q103" s="2"/>
      <c r="R103" s="2"/>
      <c r="S103" s="2"/>
      <c r="T103" s="2"/>
    </row>
    <row r="104" spans="1:12" s="2" customFormat="1" ht="27" customHeight="1">
      <c r="A104" s="25">
        <v>101</v>
      </c>
      <c r="B104" s="26" t="s">
        <v>132</v>
      </c>
      <c r="C104" s="27" t="s">
        <v>159</v>
      </c>
      <c r="D104" s="24"/>
      <c r="E104" s="26" t="s">
        <v>162</v>
      </c>
      <c r="F104" s="26">
        <v>55.5</v>
      </c>
      <c r="G104" s="26">
        <v>76.6</v>
      </c>
      <c r="H104" s="29">
        <f t="shared" si="4"/>
        <v>63.94</v>
      </c>
      <c r="I104" s="29">
        <v>3</v>
      </c>
      <c r="J104" s="37"/>
      <c r="L104" s="9"/>
    </row>
    <row r="105" spans="1:12" s="2" customFormat="1" ht="27" customHeight="1">
      <c r="A105" s="25">
        <v>102</v>
      </c>
      <c r="B105" s="26" t="s">
        <v>132</v>
      </c>
      <c r="C105" s="27" t="s">
        <v>163</v>
      </c>
      <c r="D105" s="27">
        <v>1</v>
      </c>
      <c r="E105" s="26" t="s">
        <v>164</v>
      </c>
      <c r="F105" s="26">
        <v>60.5</v>
      </c>
      <c r="G105" s="28">
        <v>72.2</v>
      </c>
      <c r="H105" s="29">
        <f t="shared" si="4"/>
        <v>65.18</v>
      </c>
      <c r="I105" s="29">
        <v>1</v>
      </c>
      <c r="J105" s="37"/>
      <c r="L105" s="9"/>
    </row>
    <row r="106" spans="1:12" s="2" customFormat="1" ht="27" customHeight="1">
      <c r="A106" s="25">
        <v>103</v>
      </c>
      <c r="B106" s="26" t="s">
        <v>132</v>
      </c>
      <c r="C106" s="27" t="s">
        <v>165</v>
      </c>
      <c r="D106" s="27">
        <v>1</v>
      </c>
      <c r="E106" s="26" t="s">
        <v>166</v>
      </c>
      <c r="F106" s="26">
        <v>72</v>
      </c>
      <c r="G106" s="28">
        <v>74.8</v>
      </c>
      <c r="H106" s="29">
        <f t="shared" si="4"/>
        <v>73.12</v>
      </c>
      <c r="I106" s="29">
        <v>1</v>
      </c>
      <c r="J106" s="37"/>
      <c r="L106" s="9"/>
    </row>
    <row r="107" spans="1:12" s="2" customFormat="1" ht="27" customHeight="1">
      <c r="A107" s="25">
        <v>104</v>
      </c>
      <c r="B107" s="26" t="s">
        <v>167</v>
      </c>
      <c r="C107" s="27" t="s">
        <v>168</v>
      </c>
      <c r="D107" s="24">
        <v>4</v>
      </c>
      <c r="E107" s="26" t="s">
        <v>169</v>
      </c>
      <c r="F107" s="26">
        <v>78</v>
      </c>
      <c r="G107" s="28">
        <v>83</v>
      </c>
      <c r="H107" s="29">
        <f t="shared" si="4"/>
        <v>80</v>
      </c>
      <c r="I107" s="29">
        <v>1</v>
      </c>
      <c r="J107" s="37"/>
      <c r="L107" s="9"/>
    </row>
    <row r="108" spans="1:12" s="2" customFormat="1" ht="27" customHeight="1">
      <c r="A108" s="25">
        <v>105</v>
      </c>
      <c r="B108" s="26" t="s">
        <v>167</v>
      </c>
      <c r="C108" s="27" t="s">
        <v>168</v>
      </c>
      <c r="D108" s="24"/>
      <c r="E108" s="26" t="s">
        <v>170</v>
      </c>
      <c r="F108" s="26">
        <v>69.5</v>
      </c>
      <c r="G108" s="28">
        <v>89.4</v>
      </c>
      <c r="H108" s="29">
        <f t="shared" si="4"/>
        <v>77.46000000000001</v>
      </c>
      <c r="I108" s="29">
        <v>2</v>
      </c>
      <c r="J108" s="37"/>
      <c r="L108" s="9"/>
    </row>
    <row r="109" spans="1:12" s="2" customFormat="1" ht="27" customHeight="1">
      <c r="A109" s="25">
        <v>106</v>
      </c>
      <c r="B109" s="26" t="s">
        <v>167</v>
      </c>
      <c r="C109" s="27" t="s">
        <v>168</v>
      </c>
      <c r="D109" s="24"/>
      <c r="E109" s="26" t="s">
        <v>171</v>
      </c>
      <c r="F109" s="26">
        <v>72</v>
      </c>
      <c r="G109" s="28">
        <v>84.4</v>
      </c>
      <c r="H109" s="29">
        <f t="shared" si="4"/>
        <v>76.96000000000001</v>
      </c>
      <c r="I109" s="29">
        <v>3</v>
      </c>
      <c r="J109" s="37"/>
      <c r="L109" s="9"/>
    </row>
    <row r="110" spans="1:12" s="2" customFormat="1" ht="27" customHeight="1">
      <c r="A110" s="25">
        <v>107</v>
      </c>
      <c r="B110" s="26" t="s">
        <v>167</v>
      </c>
      <c r="C110" s="27" t="s">
        <v>168</v>
      </c>
      <c r="D110" s="24"/>
      <c r="E110" s="26" t="s">
        <v>172</v>
      </c>
      <c r="F110" s="26">
        <v>69.5</v>
      </c>
      <c r="G110" s="28">
        <v>73.8</v>
      </c>
      <c r="H110" s="29">
        <f t="shared" si="4"/>
        <v>71.22</v>
      </c>
      <c r="I110" s="29">
        <v>4</v>
      </c>
      <c r="J110" s="37"/>
      <c r="L110" s="9"/>
    </row>
    <row r="111" spans="1:20" s="5" customFormat="1" ht="27" customHeight="1">
      <c r="A111" s="25">
        <v>108</v>
      </c>
      <c r="B111" s="26" t="s">
        <v>167</v>
      </c>
      <c r="C111" s="27" t="s">
        <v>168</v>
      </c>
      <c r="D111" s="24"/>
      <c r="E111" s="26" t="s">
        <v>173</v>
      </c>
      <c r="F111" s="26">
        <v>67</v>
      </c>
      <c r="G111" s="28">
        <v>76.2</v>
      </c>
      <c r="H111" s="29">
        <f t="shared" si="4"/>
        <v>70.68</v>
      </c>
      <c r="I111" s="29">
        <v>5</v>
      </c>
      <c r="J111" s="37"/>
      <c r="L111" s="9"/>
      <c r="M111" s="2"/>
      <c r="N111" s="2"/>
      <c r="O111" s="2"/>
      <c r="P111" s="2"/>
      <c r="Q111" s="2"/>
      <c r="R111" s="2"/>
      <c r="S111" s="2"/>
      <c r="T111" s="2"/>
    </row>
    <row r="112" spans="1:12" s="2" customFormat="1" ht="27" customHeight="1">
      <c r="A112" s="25">
        <v>109</v>
      </c>
      <c r="B112" s="26" t="s">
        <v>167</v>
      </c>
      <c r="C112" s="27" t="s">
        <v>168</v>
      </c>
      <c r="D112" s="24"/>
      <c r="E112" s="26" t="s">
        <v>174</v>
      </c>
      <c r="F112" s="26">
        <v>63.5</v>
      </c>
      <c r="G112" s="28">
        <v>78.6</v>
      </c>
      <c r="H112" s="29">
        <f t="shared" si="4"/>
        <v>69.53999999999999</v>
      </c>
      <c r="I112" s="29">
        <v>6</v>
      </c>
      <c r="J112" s="37"/>
      <c r="L112" s="9"/>
    </row>
    <row r="113" spans="1:12" s="2" customFormat="1" ht="27" customHeight="1">
      <c r="A113" s="25">
        <v>110</v>
      </c>
      <c r="B113" s="26" t="s">
        <v>167</v>
      </c>
      <c r="C113" s="27" t="s">
        <v>168</v>
      </c>
      <c r="D113" s="24"/>
      <c r="E113" s="26" t="s">
        <v>175</v>
      </c>
      <c r="F113" s="26">
        <v>67.5</v>
      </c>
      <c r="G113" s="28">
        <v>70.8</v>
      </c>
      <c r="H113" s="29">
        <f t="shared" si="4"/>
        <v>68.82</v>
      </c>
      <c r="I113" s="29">
        <v>7</v>
      </c>
      <c r="J113" s="37"/>
      <c r="L113" s="9"/>
    </row>
    <row r="114" spans="1:20" ht="27" customHeight="1">
      <c r="A114" s="25">
        <v>111</v>
      </c>
      <c r="B114" s="26" t="s">
        <v>167</v>
      </c>
      <c r="C114" s="27" t="s">
        <v>176</v>
      </c>
      <c r="D114" s="24">
        <v>7</v>
      </c>
      <c r="E114" s="26" t="s">
        <v>177</v>
      </c>
      <c r="F114" s="26">
        <v>75</v>
      </c>
      <c r="G114" s="28">
        <v>80.8</v>
      </c>
      <c r="H114" s="29">
        <f t="shared" si="4"/>
        <v>77.32</v>
      </c>
      <c r="I114" s="29">
        <v>1</v>
      </c>
      <c r="J114" s="37"/>
      <c r="L114" s="38"/>
      <c r="M114" s="5"/>
      <c r="N114" s="5"/>
      <c r="O114" s="5"/>
      <c r="P114" s="5"/>
      <c r="Q114" s="5"/>
      <c r="R114" s="5"/>
      <c r="S114" s="5"/>
      <c r="T114" s="5"/>
    </row>
    <row r="115" spans="1:12" s="2" customFormat="1" ht="27" customHeight="1">
      <c r="A115" s="25">
        <v>112</v>
      </c>
      <c r="B115" s="26" t="s">
        <v>167</v>
      </c>
      <c r="C115" s="27" t="s">
        <v>176</v>
      </c>
      <c r="D115" s="24"/>
      <c r="E115" s="26" t="s">
        <v>178</v>
      </c>
      <c r="F115" s="26">
        <v>75.5</v>
      </c>
      <c r="G115" s="28">
        <v>79.8</v>
      </c>
      <c r="H115" s="29">
        <f t="shared" si="4"/>
        <v>77.22</v>
      </c>
      <c r="I115" s="29">
        <v>2</v>
      </c>
      <c r="J115" s="37"/>
      <c r="L115" s="9"/>
    </row>
    <row r="116" spans="1:12" s="2" customFormat="1" ht="27" customHeight="1">
      <c r="A116" s="25">
        <v>113</v>
      </c>
      <c r="B116" s="26" t="s">
        <v>167</v>
      </c>
      <c r="C116" s="27" t="s">
        <v>176</v>
      </c>
      <c r="D116" s="24"/>
      <c r="E116" s="26" t="s">
        <v>179</v>
      </c>
      <c r="F116" s="26">
        <v>72.5</v>
      </c>
      <c r="G116" s="28">
        <v>80.8</v>
      </c>
      <c r="H116" s="29">
        <f t="shared" si="4"/>
        <v>75.82</v>
      </c>
      <c r="I116" s="29">
        <v>3</v>
      </c>
      <c r="J116" s="37"/>
      <c r="L116" s="9"/>
    </row>
    <row r="117" spans="1:20" s="3" customFormat="1" ht="27" customHeight="1">
      <c r="A117" s="25">
        <v>114</v>
      </c>
      <c r="B117" s="26" t="s">
        <v>167</v>
      </c>
      <c r="C117" s="27" t="s">
        <v>176</v>
      </c>
      <c r="D117" s="24"/>
      <c r="E117" s="26" t="s">
        <v>180</v>
      </c>
      <c r="F117" s="26">
        <v>70.5</v>
      </c>
      <c r="G117" s="28">
        <v>83.2</v>
      </c>
      <c r="H117" s="29">
        <f t="shared" si="4"/>
        <v>75.58</v>
      </c>
      <c r="I117" s="29">
        <v>4</v>
      </c>
      <c r="J117" s="37"/>
      <c r="L117" s="38"/>
      <c r="M117" s="5"/>
      <c r="N117" s="5"/>
      <c r="O117" s="5"/>
      <c r="P117" s="5"/>
      <c r="Q117" s="5"/>
      <c r="R117" s="5"/>
      <c r="S117" s="5"/>
      <c r="T117" s="5"/>
    </row>
    <row r="118" spans="1:12" s="2" customFormat="1" ht="27" customHeight="1">
      <c r="A118" s="25">
        <v>115</v>
      </c>
      <c r="B118" s="26" t="s">
        <v>167</v>
      </c>
      <c r="C118" s="27" t="s">
        <v>176</v>
      </c>
      <c r="D118" s="24"/>
      <c r="E118" s="26" t="s">
        <v>181</v>
      </c>
      <c r="F118" s="26">
        <v>65.5</v>
      </c>
      <c r="G118" s="28">
        <v>87.2</v>
      </c>
      <c r="H118" s="29">
        <f t="shared" si="4"/>
        <v>74.18</v>
      </c>
      <c r="I118" s="29">
        <v>5</v>
      </c>
      <c r="J118" s="37"/>
      <c r="L118" s="9"/>
    </row>
    <row r="119" spans="1:12" s="2" customFormat="1" ht="27" customHeight="1">
      <c r="A119" s="25">
        <v>116</v>
      </c>
      <c r="B119" s="26" t="s">
        <v>167</v>
      </c>
      <c r="C119" s="27" t="s">
        <v>176</v>
      </c>
      <c r="D119" s="24"/>
      <c r="E119" s="26" t="s">
        <v>182</v>
      </c>
      <c r="F119" s="26">
        <v>67</v>
      </c>
      <c r="G119" s="28">
        <v>79.6</v>
      </c>
      <c r="H119" s="29">
        <f t="shared" si="4"/>
        <v>72.03999999999999</v>
      </c>
      <c r="I119" s="29">
        <v>6</v>
      </c>
      <c r="J119" s="37"/>
      <c r="L119" s="9"/>
    </row>
    <row r="120" spans="1:12" s="2" customFormat="1" ht="27" customHeight="1">
      <c r="A120" s="25">
        <v>117</v>
      </c>
      <c r="B120" s="26" t="s">
        <v>167</v>
      </c>
      <c r="C120" s="27" t="s">
        <v>176</v>
      </c>
      <c r="D120" s="24"/>
      <c r="E120" s="26" t="s">
        <v>183</v>
      </c>
      <c r="F120" s="26">
        <v>65</v>
      </c>
      <c r="G120" s="28">
        <v>78.6</v>
      </c>
      <c r="H120" s="29">
        <f t="shared" si="4"/>
        <v>70.44</v>
      </c>
      <c r="I120" s="29">
        <v>7</v>
      </c>
      <c r="J120" s="37"/>
      <c r="L120" s="9"/>
    </row>
    <row r="121" spans="1:12" s="2" customFormat="1" ht="27" customHeight="1">
      <c r="A121" s="25">
        <v>118</v>
      </c>
      <c r="B121" s="26" t="s">
        <v>167</v>
      </c>
      <c r="C121" s="27" t="s">
        <v>176</v>
      </c>
      <c r="D121" s="24"/>
      <c r="E121" s="26" t="s">
        <v>184</v>
      </c>
      <c r="F121" s="26">
        <v>67.5</v>
      </c>
      <c r="G121" s="28">
        <v>70.4</v>
      </c>
      <c r="H121" s="29">
        <f t="shared" si="4"/>
        <v>68.66</v>
      </c>
      <c r="I121" s="29">
        <v>8</v>
      </c>
      <c r="J121" s="37"/>
      <c r="L121" s="9"/>
    </row>
    <row r="122" spans="1:20" s="3" customFormat="1" ht="27" customHeight="1">
      <c r="A122" s="25">
        <v>119</v>
      </c>
      <c r="B122" s="26" t="s">
        <v>167</v>
      </c>
      <c r="C122" s="27" t="s">
        <v>176</v>
      </c>
      <c r="D122" s="24"/>
      <c r="E122" s="26" t="s">
        <v>185</v>
      </c>
      <c r="F122" s="26">
        <v>66.5</v>
      </c>
      <c r="G122" s="28">
        <v>68</v>
      </c>
      <c r="H122" s="29">
        <f t="shared" si="4"/>
        <v>67.1</v>
      </c>
      <c r="I122" s="29">
        <v>9</v>
      </c>
      <c r="J122" s="37"/>
      <c r="L122" s="9"/>
      <c r="M122" s="2"/>
      <c r="N122" s="2"/>
      <c r="O122" s="2"/>
      <c r="P122" s="2"/>
      <c r="Q122" s="2"/>
      <c r="R122" s="2"/>
      <c r="S122" s="2"/>
      <c r="T122" s="2"/>
    </row>
    <row r="123" spans="1:20" s="2" customFormat="1" ht="27" customHeight="1">
      <c r="A123" s="25">
        <v>120</v>
      </c>
      <c r="B123" s="26" t="s">
        <v>167</v>
      </c>
      <c r="C123" s="27" t="s">
        <v>176</v>
      </c>
      <c r="D123" s="24"/>
      <c r="E123" s="26" t="s">
        <v>186</v>
      </c>
      <c r="F123" s="26">
        <v>54</v>
      </c>
      <c r="G123" s="28">
        <v>85.6</v>
      </c>
      <c r="H123" s="29">
        <f t="shared" si="4"/>
        <v>66.64</v>
      </c>
      <c r="I123" s="29">
        <v>10</v>
      </c>
      <c r="J123" s="37"/>
      <c r="L123" s="8"/>
      <c r="M123" s="15"/>
      <c r="N123" s="15"/>
      <c r="O123" s="15"/>
      <c r="P123" s="15"/>
      <c r="Q123" s="15"/>
      <c r="R123" s="15"/>
      <c r="S123" s="15"/>
      <c r="T123" s="15"/>
    </row>
    <row r="124" spans="1:12" s="2" customFormat="1" ht="27" customHeight="1">
      <c r="A124" s="25">
        <v>121</v>
      </c>
      <c r="B124" s="26" t="s">
        <v>167</v>
      </c>
      <c r="C124" s="27" t="s">
        <v>176</v>
      </c>
      <c r="D124" s="24"/>
      <c r="E124" s="26" t="s">
        <v>187</v>
      </c>
      <c r="F124" s="26">
        <v>71.5</v>
      </c>
      <c r="G124" s="30">
        <v>0</v>
      </c>
      <c r="H124" s="29">
        <f t="shared" si="4"/>
        <v>42.9</v>
      </c>
      <c r="I124" s="29">
        <v>11</v>
      </c>
      <c r="J124" s="37" t="s">
        <v>22</v>
      </c>
      <c r="L124" s="9"/>
    </row>
    <row r="125" spans="1:20" s="2" customFormat="1" ht="27" customHeight="1">
      <c r="A125" s="25">
        <v>122</v>
      </c>
      <c r="B125" s="26" t="s">
        <v>167</v>
      </c>
      <c r="C125" s="27" t="s">
        <v>176</v>
      </c>
      <c r="D125" s="24"/>
      <c r="E125" s="26" t="s">
        <v>188</v>
      </c>
      <c r="F125" s="26">
        <v>63</v>
      </c>
      <c r="G125" s="30">
        <v>0</v>
      </c>
      <c r="H125" s="29">
        <f t="shared" si="4"/>
        <v>37.8</v>
      </c>
      <c r="I125" s="29">
        <v>12</v>
      </c>
      <c r="J125" s="37" t="s">
        <v>22</v>
      </c>
      <c r="L125" s="38"/>
      <c r="M125" s="3"/>
      <c r="N125" s="3"/>
      <c r="O125" s="3"/>
      <c r="P125" s="3"/>
      <c r="Q125" s="3"/>
      <c r="R125" s="3"/>
      <c r="S125" s="3"/>
      <c r="T125" s="3"/>
    </row>
    <row r="126" spans="1:12" s="2" customFormat="1" ht="27" customHeight="1">
      <c r="A126" s="25">
        <v>123</v>
      </c>
      <c r="B126" s="26" t="s">
        <v>167</v>
      </c>
      <c r="C126" s="27" t="s">
        <v>189</v>
      </c>
      <c r="D126" s="24">
        <v>1</v>
      </c>
      <c r="E126" s="26" t="s">
        <v>190</v>
      </c>
      <c r="F126" s="26">
        <v>75.5</v>
      </c>
      <c r="G126" s="28">
        <v>81</v>
      </c>
      <c r="H126" s="29">
        <f t="shared" si="4"/>
        <v>77.69999999999999</v>
      </c>
      <c r="I126" s="29">
        <v>1</v>
      </c>
      <c r="J126" s="37"/>
      <c r="L126" s="9"/>
    </row>
    <row r="127" spans="1:20" s="2" customFormat="1" ht="27" customHeight="1">
      <c r="A127" s="25">
        <v>124</v>
      </c>
      <c r="B127" s="26" t="s">
        <v>167</v>
      </c>
      <c r="C127" s="27" t="s">
        <v>189</v>
      </c>
      <c r="D127" s="24"/>
      <c r="E127" s="26" t="s">
        <v>191</v>
      </c>
      <c r="F127" s="26">
        <v>64.5</v>
      </c>
      <c r="G127" s="28">
        <v>78.8</v>
      </c>
      <c r="H127" s="29">
        <f t="shared" si="4"/>
        <v>70.22</v>
      </c>
      <c r="I127" s="29">
        <v>2</v>
      </c>
      <c r="J127" s="37"/>
      <c r="L127" s="38"/>
      <c r="M127" s="5"/>
      <c r="N127" s="5"/>
      <c r="O127" s="5"/>
      <c r="P127" s="5"/>
      <c r="Q127" s="5"/>
      <c r="R127" s="5"/>
      <c r="S127" s="5"/>
      <c r="T127" s="5"/>
    </row>
    <row r="128" spans="1:12" s="2" customFormat="1" ht="27" customHeight="1">
      <c r="A128" s="25">
        <v>125</v>
      </c>
      <c r="B128" s="26" t="s">
        <v>167</v>
      </c>
      <c r="C128" s="27" t="s">
        <v>192</v>
      </c>
      <c r="D128" s="27">
        <v>2</v>
      </c>
      <c r="E128" s="26" t="s">
        <v>193</v>
      </c>
      <c r="F128" s="26">
        <v>69</v>
      </c>
      <c r="G128" s="28">
        <v>84.4</v>
      </c>
      <c r="H128" s="29">
        <f t="shared" si="4"/>
        <v>75.16</v>
      </c>
      <c r="I128" s="29">
        <v>1</v>
      </c>
      <c r="J128" s="37"/>
      <c r="L128" s="9"/>
    </row>
    <row r="129" spans="1:12" s="2" customFormat="1" ht="27" customHeight="1">
      <c r="A129" s="25">
        <v>126</v>
      </c>
      <c r="B129" s="26" t="s">
        <v>167</v>
      </c>
      <c r="C129" s="27" t="s">
        <v>194</v>
      </c>
      <c r="D129" s="27">
        <v>2</v>
      </c>
      <c r="E129" s="26" t="s">
        <v>195</v>
      </c>
      <c r="F129" s="26">
        <v>67</v>
      </c>
      <c r="G129" s="28">
        <v>79.6</v>
      </c>
      <c r="H129" s="29">
        <f t="shared" si="4"/>
        <v>72.03999999999999</v>
      </c>
      <c r="I129" s="29">
        <v>1</v>
      </c>
      <c r="J129" s="37"/>
      <c r="L129" s="9"/>
    </row>
    <row r="130" spans="1:12" s="2" customFormat="1" ht="27" customHeight="1">
      <c r="A130" s="25">
        <v>127</v>
      </c>
      <c r="B130" s="26" t="s">
        <v>196</v>
      </c>
      <c r="C130" s="27" t="s">
        <v>197</v>
      </c>
      <c r="D130" s="24">
        <v>4</v>
      </c>
      <c r="E130" s="26" t="s">
        <v>198</v>
      </c>
      <c r="F130" s="26">
        <v>75.5</v>
      </c>
      <c r="G130" s="28">
        <v>82.2</v>
      </c>
      <c r="H130" s="29">
        <f t="shared" si="4"/>
        <v>78.18</v>
      </c>
      <c r="I130" s="29">
        <v>1</v>
      </c>
      <c r="J130" s="37"/>
      <c r="L130" s="9"/>
    </row>
    <row r="131" spans="1:12" s="2" customFormat="1" ht="27" customHeight="1">
      <c r="A131" s="25">
        <v>128</v>
      </c>
      <c r="B131" s="26" t="s">
        <v>196</v>
      </c>
      <c r="C131" s="27" t="s">
        <v>197</v>
      </c>
      <c r="D131" s="24"/>
      <c r="E131" s="26" t="s">
        <v>199</v>
      </c>
      <c r="F131" s="26">
        <v>69.5</v>
      </c>
      <c r="G131" s="28">
        <v>80.4</v>
      </c>
      <c r="H131" s="29">
        <f t="shared" si="4"/>
        <v>73.86</v>
      </c>
      <c r="I131" s="29">
        <v>2</v>
      </c>
      <c r="J131" s="37"/>
      <c r="L131" s="9"/>
    </row>
    <row r="132" spans="1:20" s="5" customFormat="1" ht="27" customHeight="1">
      <c r="A132" s="25">
        <v>129</v>
      </c>
      <c r="B132" s="26" t="s">
        <v>196</v>
      </c>
      <c r="C132" s="27" t="s">
        <v>197</v>
      </c>
      <c r="D132" s="24"/>
      <c r="E132" s="26" t="s">
        <v>200</v>
      </c>
      <c r="F132" s="26">
        <v>66</v>
      </c>
      <c r="G132" s="28">
        <v>85</v>
      </c>
      <c r="H132" s="29">
        <f t="shared" si="4"/>
        <v>73.6</v>
      </c>
      <c r="I132" s="29">
        <v>3</v>
      </c>
      <c r="J132" s="37"/>
      <c r="L132" s="38"/>
      <c r="M132" s="3"/>
      <c r="N132" s="3"/>
      <c r="O132" s="3"/>
      <c r="P132" s="3"/>
      <c r="Q132" s="3"/>
      <c r="R132" s="3"/>
      <c r="S132" s="3"/>
      <c r="T132" s="3"/>
    </row>
    <row r="133" spans="1:20" s="2" customFormat="1" ht="27" customHeight="1">
      <c r="A133" s="25">
        <v>130</v>
      </c>
      <c r="B133" s="26" t="s">
        <v>196</v>
      </c>
      <c r="C133" s="27" t="s">
        <v>197</v>
      </c>
      <c r="D133" s="24"/>
      <c r="E133" s="26" t="s">
        <v>201</v>
      </c>
      <c r="F133" s="26">
        <v>65</v>
      </c>
      <c r="G133" s="28">
        <v>84.2</v>
      </c>
      <c r="H133" s="29">
        <f t="shared" si="4"/>
        <v>72.68</v>
      </c>
      <c r="I133" s="29">
        <v>4</v>
      </c>
      <c r="J133" s="37"/>
      <c r="L133" s="38"/>
      <c r="M133" s="3"/>
      <c r="N133" s="3"/>
      <c r="O133" s="3"/>
      <c r="P133" s="3"/>
      <c r="Q133" s="3"/>
      <c r="R133" s="3"/>
      <c r="S133" s="3"/>
      <c r="T133" s="3"/>
    </row>
    <row r="134" spans="1:12" s="2" customFormat="1" ht="27" customHeight="1">
      <c r="A134" s="25">
        <v>131</v>
      </c>
      <c r="B134" s="26" t="s">
        <v>196</v>
      </c>
      <c r="C134" s="27" t="s">
        <v>197</v>
      </c>
      <c r="D134" s="24"/>
      <c r="E134" s="26" t="s">
        <v>202</v>
      </c>
      <c r="F134" s="26">
        <v>70.5</v>
      </c>
      <c r="G134" s="28">
        <v>74.4</v>
      </c>
      <c r="H134" s="29">
        <f t="shared" si="4"/>
        <v>72.06</v>
      </c>
      <c r="I134" s="29">
        <v>5</v>
      </c>
      <c r="J134" s="37"/>
      <c r="L134" s="9"/>
    </row>
    <row r="135" spans="1:20" s="2" customFormat="1" ht="27" customHeight="1">
      <c r="A135" s="25">
        <v>132</v>
      </c>
      <c r="B135" s="26" t="s">
        <v>196</v>
      </c>
      <c r="C135" s="27" t="s">
        <v>197</v>
      </c>
      <c r="D135" s="24"/>
      <c r="E135" s="26" t="s">
        <v>203</v>
      </c>
      <c r="F135" s="26">
        <v>67</v>
      </c>
      <c r="G135" s="28">
        <v>77.6</v>
      </c>
      <c r="H135" s="29">
        <f t="shared" si="4"/>
        <v>71.24</v>
      </c>
      <c r="I135" s="29">
        <v>6</v>
      </c>
      <c r="J135" s="37"/>
      <c r="L135" s="38"/>
      <c r="M135" s="3"/>
      <c r="N135" s="3"/>
      <c r="O135" s="3"/>
      <c r="P135" s="3"/>
      <c r="Q135" s="3"/>
      <c r="R135" s="3"/>
      <c r="S135" s="3"/>
      <c r="T135" s="3"/>
    </row>
    <row r="136" spans="1:12" s="2" customFormat="1" ht="27" customHeight="1">
      <c r="A136" s="25">
        <v>133</v>
      </c>
      <c r="B136" s="26" t="s">
        <v>196</v>
      </c>
      <c r="C136" s="27" t="s">
        <v>197</v>
      </c>
      <c r="D136" s="24"/>
      <c r="E136" s="26" t="s">
        <v>204</v>
      </c>
      <c r="F136" s="26">
        <v>64</v>
      </c>
      <c r="G136" s="28">
        <v>80</v>
      </c>
      <c r="H136" s="29">
        <f t="shared" si="4"/>
        <v>70.4</v>
      </c>
      <c r="I136" s="29">
        <v>7</v>
      </c>
      <c r="J136" s="37"/>
      <c r="L136" s="9"/>
    </row>
    <row r="137" spans="1:12" s="2" customFormat="1" ht="27" customHeight="1">
      <c r="A137" s="25">
        <v>134</v>
      </c>
      <c r="B137" s="26" t="s">
        <v>196</v>
      </c>
      <c r="C137" s="27" t="s">
        <v>197</v>
      </c>
      <c r="D137" s="24"/>
      <c r="E137" s="26" t="s">
        <v>205</v>
      </c>
      <c r="F137" s="26">
        <v>57.5</v>
      </c>
      <c r="G137" s="28">
        <v>83.4</v>
      </c>
      <c r="H137" s="29">
        <f aca="true" t="shared" si="5" ref="H137:H169">G137*0.4+F137*0.6</f>
        <v>67.86000000000001</v>
      </c>
      <c r="I137" s="29">
        <v>8</v>
      </c>
      <c r="J137" s="37" t="s">
        <v>19</v>
      </c>
      <c r="L137" s="9"/>
    </row>
    <row r="138" spans="1:12" s="2" customFormat="1" ht="27" customHeight="1">
      <c r="A138" s="25">
        <v>135</v>
      </c>
      <c r="B138" s="26" t="s">
        <v>196</v>
      </c>
      <c r="C138" s="27" t="s">
        <v>197</v>
      </c>
      <c r="D138" s="24"/>
      <c r="E138" s="26" t="s">
        <v>206</v>
      </c>
      <c r="F138" s="26">
        <v>60</v>
      </c>
      <c r="G138" s="28">
        <v>78</v>
      </c>
      <c r="H138" s="29">
        <f t="shared" si="5"/>
        <v>67.2</v>
      </c>
      <c r="I138" s="29">
        <v>9</v>
      </c>
      <c r="J138" s="37"/>
      <c r="L138" s="9"/>
    </row>
    <row r="139" spans="1:21" s="4" customFormat="1" ht="30.75" customHeight="1">
      <c r="A139" s="25">
        <v>136</v>
      </c>
      <c r="B139" s="31" t="s">
        <v>196</v>
      </c>
      <c r="C139" s="32" t="s">
        <v>207</v>
      </c>
      <c r="D139" s="32">
        <v>3</v>
      </c>
      <c r="E139" s="31" t="s">
        <v>208</v>
      </c>
      <c r="F139" s="31">
        <v>61.5</v>
      </c>
      <c r="G139" s="31" t="s">
        <v>209</v>
      </c>
      <c r="H139" s="31">
        <v>72.1</v>
      </c>
      <c r="I139" s="31" t="s">
        <v>26</v>
      </c>
      <c r="J139" s="39"/>
      <c r="K139" s="40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s="4" customFormat="1" ht="30.75" customHeight="1">
      <c r="A140" s="25">
        <v>137</v>
      </c>
      <c r="B140" s="31" t="s">
        <v>196</v>
      </c>
      <c r="C140" s="32" t="s">
        <v>207</v>
      </c>
      <c r="D140" s="32"/>
      <c r="E140" s="31" t="s">
        <v>210</v>
      </c>
      <c r="F140" s="31">
        <v>59</v>
      </c>
      <c r="G140" s="31" t="s">
        <v>211</v>
      </c>
      <c r="H140" s="31">
        <v>69.8</v>
      </c>
      <c r="I140" s="31" t="s">
        <v>29</v>
      </c>
      <c r="J140" s="39"/>
      <c r="K140" s="40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12" s="2" customFormat="1" ht="27" customHeight="1">
      <c r="A141" s="25">
        <v>138</v>
      </c>
      <c r="B141" s="26" t="s">
        <v>196</v>
      </c>
      <c r="C141" s="27" t="s">
        <v>212</v>
      </c>
      <c r="D141" s="24">
        <v>2</v>
      </c>
      <c r="E141" s="26" t="s">
        <v>213</v>
      </c>
      <c r="F141" s="26">
        <v>81</v>
      </c>
      <c r="G141" s="28">
        <v>83</v>
      </c>
      <c r="H141" s="29">
        <f t="shared" si="5"/>
        <v>81.80000000000001</v>
      </c>
      <c r="I141" s="29">
        <v>1</v>
      </c>
      <c r="J141" s="37"/>
      <c r="L141" s="9"/>
    </row>
    <row r="142" spans="1:12" s="2" customFormat="1" ht="27" customHeight="1">
      <c r="A142" s="25">
        <v>139</v>
      </c>
      <c r="B142" s="26" t="s">
        <v>196</v>
      </c>
      <c r="C142" s="27" t="s">
        <v>212</v>
      </c>
      <c r="D142" s="24"/>
      <c r="E142" s="26" t="s">
        <v>214</v>
      </c>
      <c r="F142" s="26">
        <v>62</v>
      </c>
      <c r="G142" s="28">
        <v>74</v>
      </c>
      <c r="H142" s="29">
        <f t="shared" si="5"/>
        <v>66.8</v>
      </c>
      <c r="I142" s="29">
        <v>2</v>
      </c>
      <c r="J142" s="37"/>
      <c r="L142" s="9"/>
    </row>
    <row r="143" spans="1:12" s="2" customFormat="1" ht="27" customHeight="1">
      <c r="A143" s="25">
        <v>140</v>
      </c>
      <c r="B143" s="26" t="s">
        <v>196</v>
      </c>
      <c r="C143" s="27" t="s">
        <v>212</v>
      </c>
      <c r="D143" s="24"/>
      <c r="E143" s="26" t="s">
        <v>215</v>
      </c>
      <c r="F143" s="26">
        <v>58.5</v>
      </c>
      <c r="G143" s="28">
        <v>70.4</v>
      </c>
      <c r="H143" s="29">
        <f t="shared" si="5"/>
        <v>63.260000000000005</v>
      </c>
      <c r="I143" s="29">
        <v>3</v>
      </c>
      <c r="J143" s="37"/>
      <c r="L143" s="9"/>
    </row>
    <row r="144" spans="1:12" s="2" customFormat="1" ht="27" customHeight="1">
      <c r="A144" s="25">
        <v>141</v>
      </c>
      <c r="B144" s="26" t="s">
        <v>196</v>
      </c>
      <c r="C144" s="27" t="s">
        <v>212</v>
      </c>
      <c r="D144" s="24"/>
      <c r="E144" s="26" t="s">
        <v>216</v>
      </c>
      <c r="F144" s="26">
        <v>52</v>
      </c>
      <c r="G144" s="30" t="s">
        <v>21</v>
      </c>
      <c r="H144" s="29">
        <f t="shared" si="5"/>
        <v>31.2</v>
      </c>
      <c r="I144" s="29">
        <v>4</v>
      </c>
      <c r="J144" s="37" t="s">
        <v>22</v>
      </c>
      <c r="L144" s="9"/>
    </row>
    <row r="145" spans="1:20" s="5" customFormat="1" ht="27" customHeight="1">
      <c r="A145" s="25">
        <v>142</v>
      </c>
      <c r="B145" s="26" t="s">
        <v>196</v>
      </c>
      <c r="C145" s="27" t="s">
        <v>217</v>
      </c>
      <c r="D145" s="27">
        <v>1</v>
      </c>
      <c r="E145" s="26" t="s">
        <v>218</v>
      </c>
      <c r="F145" s="26">
        <v>61</v>
      </c>
      <c r="G145" s="28">
        <v>72.8</v>
      </c>
      <c r="H145" s="29">
        <f t="shared" si="5"/>
        <v>65.72</v>
      </c>
      <c r="I145" s="29">
        <v>1</v>
      </c>
      <c r="J145" s="37"/>
      <c r="L145" s="9"/>
      <c r="M145" s="2"/>
      <c r="N145" s="2"/>
      <c r="O145" s="2"/>
      <c r="P145" s="2"/>
      <c r="Q145" s="2"/>
      <c r="R145" s="2"/>
      <c r="S145" s="2"/>
      <c r="T145" s="2"/>
    </row>
    <row r="146" spans="1:12" s="2" customFormat="1" ht="27" customHeight="1">
      <c r="A146" s="25">
        <v>143</v>
      </c>
      <c r="B146" s="26" t="s">
        <v>196</v>
      </c>
      <c r="C146" s="27" t="s">
        <v>219</v>
      </c>
      <c r="D146" s="24">
        <v>5</v>
      </c>
      <c r="E146" s="26" t="s">
        <v>220</v>
      </c>
      <c r="F146" s="26">
        <v>78</v>
      </c>
      <c r="G146" s="28">
        <v>86.4</v>
      </c>
      <c r="H146" s="29">
        <f t="shared" si="5"/>
        <v>81.36</v>
      </c>
      <c r="I146" s="29">
        <v>1</v>
      </c>
      <c r="J146" s="37"/>
      <c r="L146" s="9"/>
    </row>
    <row r="147" spans="1:12" s="2" customFormat="1" ht="27" customHeight="1">
      <c r="A147" s="25">
        <v>144</v>
      </c>
      <c r="B147" s="26" t="s">
        <v>196</v>
      </c>
      <c r="C147" s="27" t="s">
        <v>219</v>
      </c>
      <c r="D147" s="24"/>
      <c r="E147" s="26" t="s">
        <v>221</v>
      </c>
      <c r="F147" s="26">
        <v>78</v>
      </c>
      <c r="G147" s="28">
        <v>85.2</v>
      </c>
      <c r="H147" s="29">
        <f t="shared" si="5"/>
        <v>80.88</v>
      </c>
      <c r="I147" s="29">
        <v>2</v>
      </c>
      <c r="J147" s="37"/>
      <c r="L147" s="9"/>
    </row>
    <row r="148" spans="1:12" s="2" customFormat="1" ht="27" customHeight="1">
      <c r="A148" s="25">
        <v>145</v>
      </c>
      <c r="B148" s="26" t="s">
        <v>196</v>
      </c>
      <c r="C148" s="27" t="s">
        <v>219</v>
      </c>
      <c r="D148" s="24"/>
      <c r="E148" s="26" t="s">
        <v>222</v>
      </c>
      <c r="F148" s="26">
        <v>74</v>
      </c>
      <c r="G148" s="28">
        <v>88.2</v>
      </c>
      <c r="H148" s="29">
        <f t="shared" si="5"/>
        <v>79.68</v>
      </c>
      <c r="I148" s="29">
        <v>3</v>
      </c>
      <c r="J148" s="37"/>
      <c r="L148" s="9"/>
    </row>
    <row r="149" spans="1:12" s="2" customFormat="1" ht="27" customHeight="1">
      <c r="A149" s="25">
        <v>146</v>
      </c>
      <c r="B149" s="26" t="s">
        <v>196</v>
      </c>
      <c r="C149" s="27" t="s">
        <v>219</v>
      </c>
      <c r="D149" s="24"/>
      <c r="E149" s="26" t="s">
        <v>223</v>
      </c>
      <c r="F149" s="26">
        <v>75</v>
      </c>
      <c r="G149" s="28">
        <v>85.2</v>
      </c>
      <c r="H149" s="29">
        <f t="shared" si="5"/>
        <v>79.08000000000001</v>
      </c>
      <c r="I149" s="29">
        <v>4</v>
      </c>
      <c r="J149" s="37"/>
      <c r="L149" s="9"/>
    </row>
    <row r="150" spans="1:12" s="2" customFormat="1" ht="27" customHeight="1">
      <c r="A150" s="25">
        <v>147</v>
      </c>
      <c r="B150" s="26" t="s">
        <v>196</v>
      </c>
      <c r="C150" s="27" t="s">
        <v>219</v>
      </c>
      <c r="D150" s="24"/>
      <c r="E150" s="26" t="s">
        <v>224</v>
      </c>
      <c r="F150" s="26">
        <v>74.5</v>
      </c>
      <c r="G150" s="28">
        <v>80.2</v>
      </c>
      <c r="H150" s="29">
        <f t="shared" si="5"/>
        <v>76.78</v>
      </c>
      <c r="I150" s="29">
        <v>5</v>
      </c>
      <c r="J150" s="37"/>
      <c r="L150" s="9"/>
    </row>
    <row r="151" spans="1:12" s="2" customFormat="1" ht="27" customHeight="1">
      <c r="A151" s="25">
        <v>148</v>
      </c>
      <c r="B151" s="26" t="s">
        <v>196</v>
      </c>
      <c r="C151" s="27" t="s">
        <v>219</v>
      </c>
      <c r="D151" s="24"/>
      <c r="E151" s="26" t="s">
        <v>225</v>
      </c>
      <c r="F151" s="26">
        <v>72</v>
      </c>
      <c r="G151" s="28">
        <v>82.4</v>
      </c>
      <c r="H151" s="29">
        <f t="shared" si="5"/>
        <v>76.16</v>
      </c>
      <c r="I151" s="29">
        <v>6</v>
      </c>
      <c r="J151" s="37"/>
      <c r="L151" s="9"/>
    </row>
    <row r="152" spans="1:12" s="2" customFormat="1" ht="27" customHeight="1">
      <c r="A152" s="25">
        <v>149</v>
      </c>
      <c r="B152" s="26" t="s">
        <v>196</v>
      </c>
      <c r="C152" s="27" t="s">
        <v>219</v>
      </c>
      <c r="D152" s="24"/>
      <c r="E152" s="26" t="s">
        <v>135</v>
      </c>
      <c r="F152" s="26">
        <v>73.5</v>
      </c>
      <c r="G152" s="28">
        <v>79</v>
      </c>
      <c r="H152" s="29">
        <f t="shared" si="5"/>
        <v>75.7</v>
      </c>
      <c r="I152" s="29">
        <v>7</v>
      </c>
      <c r="J152" s="37"/>
      <c r="L152" s="9"/>
    </row>
    <row r="153" spans="1:12" s="2" customFormat="1" ht="27" customHeight="1">
      <c r="A153" s="25">
        <v>150</v>
      </c>
      <c r="B153" s="26" t="s">
        <v>196</v>
      </c>
      <c r="C153" s="27" t="s">
        <v>219</v>
      </c>
      <c r="D153" s="24"/>
      <c r="E153" s="26" t="s">
        <v>226</v>
      </c>
      <c r="F153" s="26">
        <v>69.5</v>
      </c>
      <c r="G153" s="28">
        <v>85</v>
      </c>
      <c r="H153" s="29">
        <f t="shared" si="5"/>
        <v>75.69999999999999</v>
      </c>
      <c r="I153" s="29">
        <v>7</v>
      </c>
      <c r="J153" s="37"/>
      <c r="L153" s="9"/>
    </row>
    <row r="154" spans="1:20" s="2" customFormat="1" ht="27" customHeight="1">
      <c r="A154" s="25">
        <v>151</v>
      </c>
      <c r="B154" s="26" t="s">
        <v>196</v>
      </c>
      <c r="C154" s="27" t="s">
        <v>219</v>
      </c>
      <c r="D154" s="24"/>
      <c r="E154" s="26" t="s">
        <v>227</v>
      </c>
      <c r="F154" s="26">
        <v>72</v>
      </c>
      <c r="G154" s="28">
        <v>81</v>
      </c>
      <c r="H154" s="29">
        <f t="shared" si="5"/>
        <v>75.6</v>
      </c>
      <c r="I154" s="29">
        <v>9</v>
      </c>
      <c r="J154" s="37"/>
      <c r="L154" s="38"/>
      <c r="M154" s="5"/>
      <c r="N154" s="5"/>
      <c r="O154" s="5"/>
      <c r="P154" s="5"/>
      <c r="Q154" s="5"/>
      <c r="R154" s="5"/>
      <c r="S154" s="5"/>
      <c r="T154" s="5"/>
    </row>
    <row r="155" spans="1:20" s="5" customFormat="1" ht="27" customHeight="1">
      <c r="A155" s="25">
        <v>152</v>
      </c>
      <c r="B155" s="26" t="s">
        <v>196</v>
      </c>
      <c r="C155" s="27" t="s">
        <v>219</v>
      </c>
      <c r="D155" s="24"/>
      <c r="E155" s="26" t="s">
        <v>228</v>
      </c>
      <c r="F155" s="26">
        <v>73.5</v>
      </c>
      <c r="G155" s="26">
        <v>76.8</v>
      </c>
      <c r="H155" s="29">
        <f t="shared" si="5"/>
        <v>74.82</v>
      </c>
      <c r="I155" s="29">
        <v>10</v>
      </c>
      <c r="J155" s="37"/>
      <c r="L155" s="9"/>
      <c r="M155" s="2"/>
      <c r="N155" s="2"/>
      <c r="O155" s="2"/>
      <c r="P155" s="2"/>
      <c r="Q155" s="2"/>
      <c r="R155" s="2"/>
      <c r="S155" s="2"/>
      <c r="T155" s="2"/>
    </row>
    <row r="156" spans="1:20" s="5" customFormat="1" ht="27" customHeight="1">
      <c r="A156" s="25">
        <v>153</v>
      </c>
      <c r="B156" s="26" t="s">
        <v>196</v>
      </c>
      <c r="C156" s="27" t="s">
        <v>219</v>
      </c>
      <c r="D156" s="24"/>
      <c r="E156" s="26" t="s">
        <v>229</v>
      </c>
      <c r="F156" s="26">
        <v>69</v>
      </c>
      <c r="G156" s="28">
        <v>81.6</v>
      </c>
      <c r="H156" s="29">
        <f t="shared" si="5"/>
        <v>74.03999999999999</v>
      </c>
      <c r="I156" s="29">
        <v>11</v>
      </c>
      <c r="J156" s="37"/>
      <c r="L156" s="9"/>
      <c r="M156" s="2"/>
      <c r="N156" s="2"/>
      <c r="O156" s="2"/>
      <c r="P156" s="2"/>
      <c r="Q156" s="2"/>
      <c r="R156" s="2"/>
      <c r="S156" s="2"/>
      <c r="T156" s="2"/>
    </row>
    <row r="157" spans="1:20" s="2" customFormat="1" ht="27" customHeight="1">
      <c r="A157" s="25">
        <v>154</v>
      </c>
      <c r="B157" s="26" t="s">
        <v>196</v>
      </c>
      <c r="C157" s="27" t="s">
        <v>219</v>
      </c>
      <c r="D157" s="24"/>
      <c r="E157" s="26" t="s">
        <v>230</v>
      </c>
      <c r="F157" s="26">
        <v>69.5</v>
      </c>
      <c r="G157" s="28">
        <v>71.8</v>
      </c>
      <c r="H157" s="29">
        <f t="shared" si="5"/>
        <v>70.41999999999999</v>
      </c>
      <c r="I157" s="29">
        <v>12</v>
      </c>
      <c r="J157" s="37"/>
      <c r="L157" s="38"/>
      <c r="M157" s="3"/>
      <c r="N157" s="3"/>
      <c r="O157" s="3"/>
      <c r="P157" s="3"/>
      <c r="Q157" s="3"/>
      <c r="R157" s="3"/>
      <c r="S157" s="3"/>
      <c r="T157" s="3"/>
    </row>
    <row r="158" spans="1:12" s="2" customFormat="1" ht="27" customHeight="1">
      <c r="A158" s="25">
        <v>155</v>
      </c>
      <c r="B158" s="26" t="s">
        <v>196</v>
      </c>
      <c r="C158" s="27" t="s">
        <v>219</v>
      </c>
      <c r="D158" s="24"/>
      <c r="E158" s="26" t="s">
        <v>231</v>
      </c>
      <c r="F158" s="26">
        <v>65.5</v>
      </c>
      <c r="G158" s="28">
        <v>70.6</v>
      </c>
      <c r="H158" s="29">
        <f t="shared" si="5"/>
        <v>67.53999999999999</v>
      </c>
      <c r="I158" s="29">
        <v>13</v>
      </c>
      <c r="J158" s="37" t="s">
        <v>19</v>
      </c>
      <c r="L158" s="9"/>
    </row>
    <row r="159" spans="1:12" s="2" customFormat="1" ht="27" customHeight="1">
      <c r="A159" s="25">
        <v>156</v>
      </c>
      <c r="B159" s="26" t="s">
        <v>196</v>
      </c>
      <c r="C159" s="27" t="s">
        <v>219</v>
      </c>
      <c r="D159" s="24"/>
      <c r="E159" s="26" t="s">
        <v>232</v>
      </c>
      <c r="F159" s="26">
        <v>67</v>
      </c>
      <c r="G159" s="28">
        <v>53.8</v>
      </c>
      <c r="H159" s="29">
        <f t="shared" si="5"/>
        <v>61.72</v>
      </c>
      <c r="I159" s="29">
        <v>14</v>
      </c>
      <c r="J159" s="37" t="s">
        <v>19</v>
      </c>
      <c r="L159" s="9"/>
    </row>
    <row r="160" spans="1:12" s="2" customFormat="1" ht="27" customHeight="1">
      <c r="A160" s="25">
        <v>157</v>
      </c>
      <c r="B160" s="26" t="s">
        <v>196</v>
      </c>
      <c r="C160" s="27" t="s">
        <v>219</v>
      </c>
      <c r="D160" s="24"/>
      <c r="E160" s="26" t="s">
        <v>233</v>
      </c>
      <c r="F160" s="26">
        <v>69</v>
      </c>
      <c r="G160" s="30" t="s">
        <v>21</v>
      </c>
      <c r="H160" s="29">
        <f t="shared" si="5"/>
        <v>41.4</v>
      </c>
      <c r="I160" s="29">
        <v>15</v>
      </c>
      <c r="J160" s="37" t="s">
        <v>22</v>
      </c>
      <c r="L160" s="9"/>
    </row>
    <row r="161" spans="1:12" s="2" customFormat="1" ht="27" customHeight="1">
      <c r="A161" s="25">
        <v>158</v>
      </c>
      <c r="B161" s="26" t="s">
        <v>196</v>
      </c>
      <c r="C161" s="27" t="s">
        <v>219</v>
      </c>
      <c r="D161" s="24"/>
      <c r="E161" s="26" t="s">
        <v>234</v>
      </c>
      <c r="F161" s="26">
        <v>65.5</v>
      </c>
      <c r="G161" s="30" t="s">
        <v>21</v>
      </c>
      <c r="H161" s="29">
        <f t="shared" si="5"/>
        <v>39.3</v>
      </c>
      <c r="I161" s="29">
        <v>16</v>
      </c>
      <c r="J161" s="37" t="s">
        <v>22</v>
      </c>
      <c r="L161" s="9"/>
    </row>
    <row r="162" spans="1:20" s="5" customFormat="1" ht="27" customHeight="1">
      <c r="A162" s="25">
        <v>159</v>
      </c>
      <c r="B162" s="26" t="s">
        <v>196</v>
      </c>
      <c r="C162" s="27" t="s">
        <v>235</v>
      </c>
      <c r="D162" s="27">
        <v>1</v>
      </c>
      <c r="E162" s="26" t="s">
        <v>236</v>
      </c>
      <c r="F162" s="26">
        <v>53.5</v>
      </c>
      <c r="G162" s="28">
        <v>79.8</v>
      </c>
      <c r="H162" s="29">
        <f t="shared" si="5"/>
        <v>64.02000000000001</v>
      </c>
      <c r="I162" s="29">
        <v>1</v>
      </c>
      <c r="J162" s="37"/>
      <c r="L162" s="9"/>
      <c r="M162" s="2"/>
      <c r="N162" s="2"/>
      <c r="O162" s="2"/>
      <c r="P162" s="2"/>
      <c r="Q162" s="2"/>
      <c r="R162" s="2"/>
      <c r="S162" s="2"/>
      <c r="T162" s="2"/>
    </row>
    <row r="163" spans="1:12" s="3" customFormat="1" ht="27" customHeight="1">
      <c r="A163" s="25">
        <v>160</v>
      </c>
      <c r="B163" s="26" t="s">
        <v>196</v>
      </c>
      <c r="C163" s="27" t="s">
        <v>237</v>
      </c>
      <c r="D163" s="27">
        <v>1</v>
      </c>
      <c r="E163" s="26" t="s">
        <v>238</v>
      </c>
      <c r="F163" s="26">
        <v>64</v>
      </c>
      <c r="G163" s="28">
        <v>68</v>
      </c>
      <c r="H163" s="29">
        <f t="shared" si="5"/>
        <v>65.6</v>
      </c>
      <c r="I163" s="29">
        <v>1</v>
      </c>
      <c r="J163" s="37"/>
      <c r="L163" s="38"/>
    </row>
    <row r="164" spans="1:12" s="2" customFormat="1" ht="27" customHeight="1">
      <c r="A164" s="25">
        <v>161</v>
      </c>
      <c r="B164" s="26" t="s">
        <v>196</v>
      </c>
      <c r="C164" s="27" t="s">
        <v>239</v>
      </c>
      <c r="D164" s="27">
        <v>1</v>
      </c>
      <c r="E164" s="26" t="s">
        <v>240</v>
      </c>
      <c r="F164" s="26">
        <v>58</v>
      </c>
      <c r="G164" s="28">
        <v>75.6</v>
      </c>
      <c r="H164" s="29">
        <f t="shared" si="5"/>
        <v>65.03999999999999</v>
      </c>
      <c r="I164" s="29">
        <v>1</v>
      </c>
      <c r="J164" s="37"/>
      <c r="L164" s="9"/>
    </row>
    <row r="165" spans="1:12" s="2" customFormat="1" ht="27" customHeight="1">
      <c r="A165" s="25">
        <v>162</v>
      </c>
      <c r="B165" s="26" t="s">
        <v>241</v>
      </c>
      <c r="C165" s="27" t="s">
        <v>242</v>
      </c>
      <c r="D165" s="24">
        <v>3</v>
      </c>
      <c r="E165" s="26" t="s">
        <v>243</v>
      </c>
      <c r="F165" s="26">
        <v>66</v>
      </c>
      <c r="G165" s="28">
        <v>82</v>
      </c>
      <c r="H165" s="29">
        <f t="shared" si="5"/>
        <v>72.4</v>
      </c>
      <c r="I165" s="29">
        <v>1</v>
      </c>
      <c r="J165" s="37"/>
      <c r="L165" s="9"/>
    </row>
    <row r="166" spans="1:20" s="3" customFormat="1" ht="27" customHeight="1">
      <c r="A166" s="25">
        <v>163</v>
      </c>
      <c r="B166" s="26" t="s">
        <v>241</v>
      </c>
      <c r="C166" s="27" t="s">
        <v>242</v>
      </c>
      <c r="D166" s="24"/>
      <c r="E166" s="26" t="s">
        <v>244</v>
      </c>
      <c r="F166" s="26">
        <v>63</v>
      </c>
      <c r="G166" s="26">
        <v>83.2</v>
      </c>
      <c r="H166" s="29">
        <f t="shared" si="5"/>
        <v>71.08</v>
      </c>
      <c r="I166" s="29">
        <v>2</v>
      </c>
      <c r="J166" s="37"/>
      <c r="L166" s="9"/>
      <c r="M166" s="2"/>
      <c r="N166" s="2"/>
      <c r="O166" s="2"/>
      <c r="P166" s="2"/>
      <c r="Q166" s="2"/>
      <c r="R166" s="2"/>
      <c r="S166" s="2"/>
      <c r="T166" s="2"/>
    </row>
    <row r="167" spans="1:20" s="3" customFormat="1" ht="27" customHeight="1">
      <c r="A167" s="25">
        <v>164</v>
      </c>
      <c r="B167" s="26" t="s">
        <v>241</v>
      </c>
      <c r="C167" s="27" t="s">
        <v>242</v>
      </c>
      <c r="D167" s="24"/>
      <c r="E167" s="26" t="s">
        <v>245</v>
      </c>
      <c r="F167" s="26">
        <v>56</v>
      </c>
      <c r="G167" s="28">
        <v>81.2</v>
      </c>
      <c r="H167" s="29">
        <f t="shared" si="5"/>
        <v>66.08000000000001</v>
      </c>
      <c r="I167" s="29">
        <v>3</v>
      </c>
      <c r="J167" s="37"/>
      <c r="L167" s="9"/>
      <c r="M167" s="2"/>
      <c r="N167" s="2"/>
      <c r="O167" s="2"/>
      <c r="P167" s="2"/>
      <c r="Q167" s="2"/>
      <c r="R167" s="2"/>
      <c r="S167" s="2"/>
      <c r="T167" s="2"/>
    </row>
    <row r="168" spans="1:12" s="5" customFormat="1" ht="27" customHeight="1">
      <c r="A168" s="25">
        <v>165</v>
      </c>
      <c r="B168" s="26" t="s">
        <v>241</v>
      </c>
      <c r="C168" s="27" t="s">
        <v>242</v>
      </c>
      <c r="D168" s="24"/>
      <c r="E168" s="26" t="s">
        <v>246</v>
      </c>
      <c r="F168" s="26">
        <v>58.5</v>
      </c>
      <c r="G168" s="28">
        <v>77.2</v>
      </c>
      <c r="H168" s="29">
        <f t="shared" si="5"/>
        <v>65.98</v>
      </c>
      <c r="I168" s="29">
        <v>4</v>
      </c>
      <c r="J168" s="37"/>
      <c r="L168" s="38"/>
    </row>
    <row r="169" spans="1:20" s="5" customFormat="1" ht="27" customHeight="1">
      <c r="A169" s="25">
        <v>166</v>
      </c>
      <c r="B169" s="26" t="s">
        <v>241</v>
      </c>
      <c r="C169" s="27" t="s">
        <v>242</v>
      </c>
      <c r="D169" s="24"/>
      <c r="E169" s="26" t="s">
        <v>247</v>
      </c>
      <c r="F169" s="26">
        <v>52.5</v>
      </c>
      <c r="G169" s="28">
        <v>75.8</v>
      </c>
      <c r="H169" s="29">
        <f t="shared" si="5"/>
        <v>61.82</v>
      </c>
      <c r="I169" s="29">
        <v>5</v>
      </c>
      <c r="J169" s="37"/>
      <c r="L169" s="9"/>
      <c r="M169" s="2"/>
      <c r="N169" s="2"/>
      <c r="O169" s="2"/>
      <c r="P169" s="2"/>
      <c r="Q169" s="2"/>
      <c r="R169" s="2"/>
      <c r="S169" s="2"/>
      <c r="T169" s="2"/>
    </row>
    <row r="170" spans="1:21" s="4" customFormat="1" ht="30.75" customHeight="1">
      <c r="A170" s="25">
        <v>167</v>
      </c>
      <c r="B170" s="31" t="s">
        <v>241</v>
      </c>
      <c r="C170" s="32" t="s">
        <v>248</v>
      </c>
      <c r="D170" s="45">
        <v>2</v>
      </c>
      <c r="E170" s="31" t="s">
        <v>249</v>
      </c>
      <c r="F170" s="31">
        <v>49.5</v>
      </c>
      <c r="G170" s="31" t="s">
        <v>250</v>
      </c>
      <c r="H170" s="31">
        <v>66.1</v>
      </c>
      <c r="I170" s="31" t="s">
        <v>26</v>
      </c>
      <c r="J170" s="39"/>
      <c r="K170" s="40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s="4" customFormat="1" ht="30.75" customHeight="1">
      <c r="A171" s="25">
        <v>168</v>
      </c>
      <c r="B171" s="31" t="s">
        <v>241</v>
      </c>
      <c r="C171" s="32" t="s">
        <v>248</v>
      </c>
      <c r="D171" s="46"/>
      <c r="E171" s="31" t="s">
        <v>251</v>
      </c>
      <c r="F171" s="31">
        <v>53</v>
      </c>
      <c r="G171" s="31" t="s">
        <v>34</v>
      </c>
      <c r="H171" s="31">
        <v>64.19999999999999</v>
      </c>
      <c r="I171" s="31" t="s">
        <v>29</v>
      </c>
      <c r="J171" s="39"/>
      <c r="K171" s="40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0" s="2" customFormat="1" ht="27" customHeight="1">
      <c r="A172" s="25">
        <v>169</v>
      </c>
      <c r="B172" s="26" t="s">
        <v>241</v>
      </c>
      <c r="C172" s="27" t="s">
        <v>252</v>
      </c>
      <c r="D172" s="24">
        <v>3</v>
      </c>
      <c r="E172" s="26" t="s">
        <v>253</v>
      </c>
      <c r="F172" s="26">
        <v>60</v>
      </c>
      <c r="G172" s="28">
        <v>84.2</v>
      </c>
      <c r="H172" s="29">
        <f aca="true" t="shared" si="6" ref="H172:H204">G172*0.4+F172*0.6</f>
        <v>69.68</v>
      </c>
      <c r="I172" s="29">
        <v>1</v>
      </c>
      <c r="J172" s="37"/>
      <c r="L172" s="38"/>
      <c r="M172" s="3"/>
      <c r="N172" s="3"/>
      <c r="O172" s="3"/>
      <c r="P172" s="3"/>
      <c r="Q172" s="3"/>
      <c r="R172" s="3"/>
      <c r="S172" s="3"/>
      <c r="T172" s="3"/>
    </row>
    <row r="173" spans="1:20" s="3" customFormat="1" ht="27" customHeight="1">
      <c r="A173" s="25">
        <v>170</v>
      </c>
      <c r="B173" s="26" t="s">
        <v>241</v>
      </c>
      <c r="C173" s="27" t="s">
        <v>252</v>
      </c>
      <c r="D173" s="24"/>
      <c r="E173" s="26" t="s">
        <v>254</v>
      </c>
      <c r="F173" s="26">
        <v>49.5</v>
      </c>
      <c r="G173" s="28">
        <v>80.2</v>
      </c>
      <c r="H173" s="29">
        <f t="shared" si="6"/>
        <v>61.78</v>
      </c>
      <c r="I173" s="29">
        <v>2</v>
      </c>
      <c r="J173" s="37"/>
      <c r="L173" s="9"/>
      <c r="M173" s="2"/>
      <c r="N173" s="2"/>
      <c r="O173" s="2"/>
      <c r="P173" s="2"/>
      <c r="Q173" s="2"/>
      <c r="R173" s="2"/>
      <c r="S173" s="2"/>
      <c r="T173" s="2"/>
    </row>
    <row r="174" spans="1:20" s="2" customFormat="1" ht="27" customHeight="1">
      <c r="A174" s="25">
        <v>171</v>
      </c>
      <c r="B174" s="26" t="s">
        <v>241</v>
      </c>
      <c r="C174" s="27" t="s">
        <v>252</v>
      </c>
      <c r="D174" s="24"/>
      <c r="E174" s="26" t="s">
        <v>255</v>
      </c>
      <c r="F174" s="26">
        <v>46</v>
      </c>
      <c r="G174" s="28">
        <v>78.8</v>
      </c>
      <c r="H174" s="29">
        <f t="shared" si="6"/>
        <v>59.12</v>
      </c>
      <c r="I174" s="29">
        <v>3</v>
      </c>
      <c r="J174" s="37"/>
      <c r="L174" s="38"/>
      <c r="M174" s="5"/>
      <c r="N174" s="5"/>
      <c r="O174" s="5"/>
      <c r="P174" s="5"/>
      <c r="Q174" s="5"/>
      <c r="R174" s="5"/>
      <c r="S174" s="5"/>
      <c r="T174" s="5"/>
    </row>
    <row r="175" spans="1:12" s="2" customFormat="1" ht="27" customHeight="1">
      <c r="A175" s="25">
        <v>172</v>
      </c>
      <c r="B175" s="26" t="s">
        <v>241</v>
      </c>
      <c r="C175" s="27" t="s">
        <v>256</v>
      </c>
      <c r="D175" s="27">
        <v>1</v>
      </c>
      <c r="E175" s="26" t="s">
        <v>257</v>
      </c>
      <c r="F175" s="26">
        <v>75.5</v>
      </c>
      <c r="G175" s="28">
        <v>87.8</v>
      </c>
      <c r="H175" s="29">
        <f t="shared" si="6"/>
        <v>80.41999999999999</v>
      </c>
      <c r="I175" s="29">
        <v>1</v>
      </c>
      <c r="J175" s="37"/>
      <c r="L175" s="9"/>
    </row>
    <row r="176" spans="1:12" s="2" customFormat="1" ht="27" customHeight="1">
      <c r="A176" s="25">
        <v>173</v>
      </c>
      <c r="B176" s="26" t="s">
        <v>241</v>
      </c>
      <c r="C176" s="27" t="s">
        <v>258</v>
      </c>
      <c r="D176" s="24">
        <v>7</v>
      </c>
      <c r="E176" s="26" t="s">
        <v>259</v>
      </c>
      <c r="F176" s="26">
        <v>84</v>
      </c>
      <c r="G176" s="28">
        <v>82.4</v>
      </c>
      <c r="H176" s="29">
        <f t="shared" si="6"/>
        <v>83.36</v>
      </c>
      <c r="I176" s="29">
        <v>1</v>
      </c>
      <c r="J176" s="37"/>
      <c r="L176" s="9"/>
    </row>
    <row r="177" spans="1:20" s="3" customFormat="1" ht="27" customHeight="1">
      <c r="A177" s="25">
        <v>174</v>
      </c>
      <c r="B177" s="26" t="s">
        <v>241</v>
      </c>
      <c r="C177" s="27" t="s">
        <v>258</v>
      </c>
      <c r="D177" s="24"/>
      <c r="E177" s="26" t="s">
        <v>260</v>
      </c>
      <c r="F177" s="26">
        <v>81.5</v>
      </c>
      <c r="G177" s="28">
        <v>83.6</v>
      </c>
      <c r="H177" s="29">
        <f t="shared" si="6"/>
        <v>82.34</v>
      </c>
      <c r="I177" s="29">
        <v>2</v>
      </c>
      <c r="J177" s="37"/>
      <c r="L177" s="9"/>
      <c r="M177" s="2"/>
      <c r="N177" s="2"/>
      <c r="O177" s="2"/>
      <c r="P177" s="2"/>
      <c r="Q177" s="2"/>
      <c r="R177" s="2"/>
      <c r="S177" s="2"/>
      <c r="T177" s="2"/>
    </row>
    <row r="178" spans="1:20" s="3" customFormat="1" ht="27" customHeight="1">
      <c r="A178" s="25">
        <v>175</v>
      </c>
      <c r="B178" s="26" t="s">
        <v>241</v>
      </c>
      <c r="C178" s="27" t="s">
        <v>258</v>
      </c>
      <c r="D178" s="24"/>
      <c r="E178" s="26" t="s">
        <v>261</v>
      </c>
      <c r="F178" s="26">
        <v>78.5</v>
      </c>
      <c r="G178" s="28">
        <v>82.6</v>
      </c>
      <c r="H178" s="29">
        <f t="shared" si="6"/>
        <v>80.14</v>
      </c>
      <c r="I178" s="29">
        <v>3</v>
      </c>
      <c r="J178" s="37"/>
      <c r="L178" s="9"/>
      <c r="M178" s="2"/>
      <c r="N178" s="2"/>
      <c r="O178" s="2"/>
      <c r="P178" s="2"/>
      <c r="Q178" s="2"/>
      <c r="R178" s="2"/>
      <c r="S178" s="2"/>
      <c r="T178" s="2"/>
    </row>
    <row r="179" spans="1:20" s="3" customFormat="1" ht="27" customHeight="1">
      <c r="A179" s="25">
        <v>176</v>
      </c>
      <c r="B179" s="26" t="s">
        <v>241</v>
      </c>
      <c r="C179" s="27" t="s">
        <v>258</v>
      </c>
      <c r="D179" s="24"/>
      <c r="E179" s="26" t="s">
        <v>262</v>
      </c>
      <c r="F179" s="26">
        <v>76</v>
      </c>
      <c r="G179" s="28">
        <v>82.8</v>
      </c>
      <c r="H179" s="29">
        <f t="shared" si="6"/>
        <v>78.72</v>
      </c>
      <c r="I179" s="29">
        <v>4</v>
      </c>
      <c r="J179" s="37"/>
      <c r="L179" s="9"/>
      <c r="M179" s="2"/>
      <c r="N179" s="2"/>
      <c r="O179" s="2"/>
      <c r="P179" s="2"/>
      <c r="Q179" s="2"/>
      <c r="R179" s="2"/>
      <c r="S179" s="2"/>
      <c r="T179" s="2"/>
    </row>
    <row r="180" spans="1:20" s="3" customFormat="1" ht="27" customHeight="1">
      <c r="A180" s="25">
        <v>177</v>
      </c>
      <c r="B180" s="26" t="s">
        <v>241</v>
      </c>
      <c r="C180" s="27" t="s">
        <v>258</v>
      </c>
      <c r="D180" s="24"/>
      <c r="E180" s="26" t="s">
        <v>263</v>
      </c>
      <c r="F180" s="26">
        <v>76.5</v>
      </c>
      <c r="G180" s="28">
        <v>81.6</v>
      </c>
      <c r="H180" s="29">
        <f t="shared" si="6"/>
        <v>78.53999999999999</v>
      </c>
      <c r="I180" s="29">
        <v>5</v>
      </c>
      <c r="J180" s="37"/>
      <c r="L180" s="9"/>
      <c r="M180" s="2"/>
      <c r="N180" s="2"/>
      <c r="O180" s="2"/>
      <c r="P180" s="2"/>
      <c r="Q180" s="2"/>
      <c r="R180" s="2"/>
      <c r="S180" s="2"/>
      <c r="T180" s="2"/>
    </row>
    <row r="181" spans="1:20" s="3" customFormat="1" ht="27" customHeight="1">
      <c r="A181" s="25">
        <v>178</v>
      </c>
      <c r="B181" s="26" t="s">
        <v>241</v>
      </c>
      <c r="C181" s="27" t="s">
        <v>258</v>
      </c>
      <c r="D181" s="24"/>
      <c r="E181" s="26" t="s">
        <v>264</v>
      </c>
      <c r="F181" s="26">
        <v>73.5</v>
      </c>
      <c r="G181" s="28">
        <v>83.6</v>
      </c>
      <c r="H181" s="29">
        <f t="shared" si="6"/>
        <v>77.53999999999999</v>
      </c>
      <c r="I181" s="29">
        <v>6</v>
      </c>
      <c r="J181" s="37"/>
      <c r="L181" s="9"/>
      <c r="M181" s="2"/>
      <c r="N181" s="2"/>
      <c r="O181" s="2"/>
      <c r="P181" s="2"/>
      <c r="Q181" s="2"/>
      <c r="R181" s="2"/>
      <c r="S181" s="2"/>
      <c r="T181" s="2"/>
    </row>
    <row r="182" spans="1:12" s="2" customFormat="1" ht="27" customHeight="1">
      <c r="A182" s="25">
        <v>179</v>
      </c>
      <c r="B182" s="26" t="s">
        <v>241</v>
      </c>
      <c r="C182" s="27" t="s">
        <v>258</v>
      </c>
      <c r="D182" s="24"/>
      <c r="E182" s="26" t="s">
        <v>265</v>
      </c>
      <c r="F182" s="26">
        <v>74.5</v>
      </c>
      <c r="G182" s="28">
        <v>81.4</v>
      </c>
      <c r="H182" s="29">
        <f t="shared" si="6"/>
        <v>77.25999999999999</v>
      </c>
      <c r="I182" s="29">
        <v>7</v>
      </c>
      <c r="J182" s="37"/>
      <c r="L182" s="9"/>
    </row>
    <row r="183" spans="1:12" s="2" customFormat="1" ht="27" customHeight="1">
      <c r="A183" s="25">
        <v>180</v>
      </c>
      <c r="B183" s="26" t="s">
        <v>241</v>
      </c>
      <c r="C183" s="27" t="s">
        <v>258</v>
      </c>
      <c r="D183" s="24"/>
      <c r="E183" s="26" t="s">
        <v>266</v>
      </c>
      <c r="F183" s="26">
        <v>72</v>
      </c>
      <c r="G183" s="28">
        <v>84.6</v>
      </c>
      <c r="H183" s="29">
        <f t="shared" si="6"/>
        <v>77.03999999999999</v>
      </c>
      <c r="I183" s="29">
        <v>8</v>
      </c>
      <c r="J183" s="37"/>
      <c r="L183" s="9"/>
    </row>
    <row r="184" spans="1:12" s="2" customFormat="1" ht="27" customHeight="1">
      <c r="A184" s="25">
        <v>181</v>
      </c>
      <c r="B184" s="26" t="s">
        <v>241</v>
      </c>
      <c r="C184" s="27" t="s">
        <v>258</v>
      </c>
      <c r="D184" s="24"/>
      <c r="E184" s="26" t="s">
        <v>267</v>
      </c>
      <c r="F184" s="26">
        <v>73</v>
      </c>
      <c r="G184" s="28">
        <v>83</v>
      </c>
      <c r="H184" s="29">
        <f t="shared" si="6"/>
        <v>77</v>
      </c>
      <c r="I184" s="29">
        <v>9</v>
      </c>
      <c r="J184" s="37"/>
      <c r="L184" s="9"/>
    </row>
    <row r="185" spans="1:12" s="2" customFormat="1" ht="27" customHeight="1">
      <c r="A185" s="25">
        <v>182</v>
      </c>
      <c r="B185" s="26" t="s">
        <v>241</v>
      </c>
      <c r="C185" s="27" t="s">
        <v>258</v>
      </c>
      <c r="D185" s="24"/>
      <c r="E185" s="26" t="s">
        <v>268</v>
      </c>
      <c r="F185" s="26">
        <v>73</v>
      </c>
      <c r="G185" s="28">
        <v>82.4</v>
      </c>
      <c r="H185" s="29">
        <f t="shared" si="6"/>
        <v>76.75999999999999</v>
      </c>
      <c r="I185" s="29">
        <v>10</v>
      </c>
      <c r="J185" s="37"/>
      <c r="L185" s="9"/>
    </row>
    <row r="186" spans="1:12" s="2" customFormat="1" ht="27" customHeight="1">
      <c r="A186" s="25">
        <v>183</v>
      </c>
      <c r="B186" s="26" t="s">
        <v>241</v>
      </c>
      <c r="C186" s="27" t="s">
        <v>258</v>
      </c>
      <c r="D186" s="24"/>
      <c r="E186" s="26" t="s">
        <v>269</v>
      </c>
      <c r="F186" s="26">
        <v>71.5</v>
      </c>
      <c r="G186" s="28">
        <v>84.6</v>
      </c>
      <c r="H186" s="29">
        <f t="shared" si="6"/>
        <v>76.74</v>
      </c>
      <c r="I186" s="29">
        <v>11</v>
      </c>
      <c r="J186" s="37"/>
      <c r="L186" s="9"/>
    </row>
    <row r="187" spans="1:20" s="2" customFormat="1" ht="27" customHeight="1">
      <c r="A187" s="25">
        <v>184</v>
      </c>
      <c r="B187" s="26" t="s">
        <v>241</v>
      </c>
      <c r="C187" s="27" t="s">
        <v>258</v>
      </c>
      <c r="D187" s="24"/>
      <c r="E187" s="26" t="s">
        <v>270</v>
      </c>
      <c r="F187" s="26">
        <v>73.5</v>
      </c>
      <c r="G187" s="28">
        <v>81</v>
      </c>
      <c r="H187" s="29">
        <f t="shared" si="6"/>
        <v>76.5</v>
      </c>
      <c r="I187" s="29">
        <v>12</v>
      </c>
      <c r="J187" s="37"/>
      <c r="L187" s="38"/>
      <c r="M187" s="5"/>
      <c r="N187" s="5"/>
      <c r="O187" s="5"/>
      <c r="P187" s="5"/>
      <c r="Q187" s="5"/>
      <c r="R187" s="5"/>
      <c r="S187" s="5"/>
      <c r="T187" s="5"/>
    </row>
    <row r="188" spans="1:12" s="2" customFormat="1" ht="27" customHeight="1">
      <c r="A188" s="25">
        <v>185</v>
      </c>
      <c r="B188" s="26" t="s">
        <v>241</v>
      </c>
      <c r="C188" s="27" t="s">
        <v>258</v>
      </c>
      <c r="D188" s="24"/>
      <c r="E188" s="26" t="s">
        <v>271</v>
      </c>
      <c r="F188" s="26">
        <v>74</v>
      </c>
      <c r="G188" s="26">
        <v>79.6</v>
      </c>
      <c r="H188" s="29">
        <f t="shared" si="6"/>
        <v>76.24</v>
      </c>
      <c r="I188" s="29">
        <v>13</v>
      </c>
      <c r="J188" s="37"/>
      <c r="L188" s="9"/>
    </row>
    <row r="189" spans="1:12" s="2" customFormat="1" ht="27" customHeight="1">
      <c r="A189" s="25">
        <v>186</v>
      </c>
      <c r="B189" s="26" t="s">
        <v>241</v>
      </c>
      <c r="C189" s="27" t="s">
        <v>258</v>
      </c>
      <c r="D189" s="24"/>
      <c r="E189" s="26" t="s">
        <v>272</v>
      </c>
      <c r="F189" s="26">
        <v>70.5</v>
      </c>
      <c r="G189" s="28">
        <v>79.8</v>
      </c>
      <c r="H189" s="29">
        <f t="shared" si="6"/>
        <v>74.22</v>
      </c>
      <c r="I189" s="29">
        <v>14</v>
      </c>
      <c r="J189" s="37"/>
      <c r="L189" s="9"/>
    </row>
    <row r="190" spans="1:20" s="2" customFormat="1" ht="27" customHeight="1">
      <c r="A190" s="25">
        <v>187</v>
      </c>
      <c r="B190" s="26" t="s">
        <v>241</v>
      </c>
      <c r="C190" s="27" t="s">
        <v>258</v>
      </c>
      <c r="D190" s="24"/>
      <c r="E190" s="26" t="s">
        <v>273</v>
      </c>
      <c r="F190" s="26">
        <v>71.5</v>
      </c>
      <c r="G190" s="28">
        <v>74.6</v>
      </c>
      <c r="H190" s="29">
        <f t="shared" si="6"/>
        <v>72.74</v>
      </c>
      <c r="I190" s="29">
        <v>15</v>
      </c>
      <c r="J190" s="37"/>
      <c r="L190" s="38"/>
      <c r="M190" s="5"/>
      <c r="N190" s="5"/>
      <c r="O190" s="5"/>
      <c r="P190" s="5"/>
      <c r="Q190" s="5"/>
      <c r="R190" s="5"/>
      <c r="S190" s="5"/>
      <c r="T190" s="5"/>
    </row>
    <row r="191" spans="1:20" s="2" customFormat="1" ht="27" customHeight="1">
      <c r="A191" s="25">
        <v>188</v>
      </c>
      <c r="B191" s="26" t="s">
        <v>241</v>
      </c>
      <c r="C191" s="27" t="s">
        <v>258</v>
      </c>
      <c r="D191" s="24"/>
      <c r="E191" s="26" t="s">
        <v>274</v>
      </c>
      <c r="F191" s="26">
        <v>65.5</v>
      </c>
      <c r="G191" s="28">
        <v>76.8</v>
      </c>
      <c r="H191" s="29">
        <f t="shared" si="6"/>
        <v>70.02</v>
      </c>
      <c r="I191" s="29">
        <v>16</v>
      </c>
      <c r="J191" s="37"/>
      <c r="L191" s="38"/>
      <c r="M191" s="5"/>
      <c r="N191" s="5"/>
      <c r="O191" s="5"/>
      <c r="P191" s="5"/>
      <c r="Q191" s="5"/>
      <c r="R191" s="5"/>
      <c r="S191" s="5"/>
      <c r="T191" s="5"/>
    </row>
    <row r="192" spans="1:12" s="2" customFormat="1" ht="27" customHeight="1">
      <c r="A192" s="25">
        <v>189</v>
      </c>
      <c r="B192" s="26" t="s">
        <v>241</v>
      </c>
      <c r="C192" s="27" t="s">
        <v>258</v>
      </c>
      <c r="D192" s="24"/>
      <c r="E192" s="26" t="s">
        <v>275</v>
      </c>
      <c r="F192" s="26">
        <v>68.5</v>
      </c>
      <c r="G192" s="28">
        <v>71</v>
      </c>
      <c r="H192" s="29">
        <f t="shared" si="6"/>
        <v>69.5</v>
      </c>
      <c r="I192" s="29">
        <v>17</v>
      </c>
      <c r="J192" s="37"/>
      <c r="L192" s="9"/>
    </row>
    <row r="193" spans="1:12" s="2" customFormat="1" ht="27" customHeight="1">
      <c r="A193" s="25">
        <v>190</v>
      </c>
      <c r="B193" s="26" t="s">
        <v>241</v>
      </c>
      <c r="C193" s="27" t="s">
        <v>258</v>
      </c>
      <c r="D193" s="24"/>
      <c r="E193" s="26" t="s">
        <v>276</v>
      </c>
      <c r="F193" s="26">
        <v>72.5</v>
      </c>
      <c r="G193" s="30" t="s">
        <v>21</v>
      </c>
      <c r="H193" s="29">
        <f t="shared" si="6"/>
        <v>43.5</v>
      </c>
      <c r="I193" s="29">
        <v>18</v>
      </c>
      <c r="J193" s="37" t="s">
        <v>22</v>
      </c>
      <c r="L193" s="9"/>
    </row>
    <row r="194" spans="1:12" s="2" customFormat="1" ht="27" customHeight="1">
      <c r="A194" s="25">
        <v>191</v>
      </c>
      <c r="B194" s="26" t="s">
        <v>241</v>
      </c>
      <c r="C194" s="27" t="s">
        <v>258</v>
      </c>
      <c r="D194" s="24"/>
      <c r="E194" s="26" t="s">
        <v>277</v>
      </c>
      <c r="F194" s="26">
        <v>66.5</v>
      </c>
      <c r="G194" s="30" t="s">
        <v>21</v>
      </c>
      <c r="H194" s="29">
        <f t="shared" si="6"/>
        <v>39.9</v>
      </c>
      <c r="I194" s="29">
        <v>19</v>
      </c>
      <c r="J194" s="37" t="s">
        <v>22</v>
      </c>
      <c r="L194" s="9"/>
    </row>
    <row r="195" spans="1:12" s="2" customFormat="1" ht="27" customHeight="1">
      <c r="A195" s="25">
        <v>192</v>
      </c>
      <c r="B195" s="26" t="s">
        <v>241</v>
      </c>
      <c r="C195" s="27" t="s">
        <v>258</v>
      </c>
      <c r="D195" s="24"/>
      <c r="E195" s="26" t="s">
        <v>278</v>
      </c>
      <c r="F195" s="26">
        <v>66</v>
      </c>
      <c r="G195" s="30" t="s">
        <v>21</v>
      </c>
      <c r="H195" s="29">
        <f t="shared" si="6"/>
        <v>39.6</v>
      </c>
      <c r="I195" s="29">
        <v>20</v>
      </c>
      <c r="J195" s="37" t="s">
        <v>22</v>
      </c>
      <c r="L195" s="9"/>
    </row>
    <row r="196" spans="1:20" s="2" customFormat="1" ht="27" customHeight="1">
      <c r="A196" s="25">
        <v>193</v>
      </c>
      <c r="B196" s="26" t="s">
        <v>241</v>
      </c>
      <c r="C196" s="27" t="s">
        <v>258</v>
      </c>
      <c r="D196" s="24"/>
      <c r="E196" s="26" t="s">
        <v>279</v>
      </c>
      <c r="F196" s="26">
        <v>65</v>
      </c>
      <c r="G196" s="30" t="s">
        <v>21</v>
      </c>
      <c r="H196" s="29">
        <f t="shared" si="6"/>
        <v>39</v>
      </c>
      <c r="I196" s="29">
        <v>21</v>
      </c>
      <c r="J196" s="37" t="s">
        <v>22</v>
      </c>
      <c r="L196" s="38"/>
      <c r="M196" s="5"/>
      <c r="N196" s="5"/>
      <c r="O196" s="5"/>
      <c r="P196" s="5"/>
      <c r="Q196" s="5"/>
      <c r="R196" s="5"/>
      <c r="S196" s="5"/>
      <c r="T196" s="5"/>
    </row>
    <row r="197" spans="1:12" s="2" customFormat="1" ht="27" customHeight="1">
      <c r="A197" s="25">
        <v>194</v>
      </c>
      <c r="B197" s="26" t="s">
        <v>241</v>
      </c>
      <c r="C197" s="27" t="s">
        <v>280</v>
      </c>
      <c r="D197" s="27">
        <v>1</v>
      </c>
      <c r="E197" s="26" t="s">
        <v>281</v>
      </c>
      <c r="F197" s="26">
        <v>10.5</v>
      </c>
      <c r="G197" s="28">
        <v>59.4</v>
      </c>
      <c r="H197" s="29">
        <f t="shared" si="6"/>
        <v>30.060000000000002</v>
      </c>
      <c r="I197" s="29">
        <v>1</v>
      </c>
      <c r="J197" s="37"/>
      <c r="L197" s="9"/>
    </row>
    <row r="198" spans="1:20" s="2" customFormat="1" ht="27" customHeight="1">
      <c r="A198" s="25">
        <v>195</v>
      </c>
      <c r="B198" s="26" t="s">
        <v>241</v>
      </c>
      <c r="C198" s="27" t="s">
        <v>282</v>
      </c>
      <c r="D198" s="24">
        <v>1</v>
      </c>
      <c r="E198" s="26" t="s">
        <v>283</v>
      </c>
      <c r="F198" s="26">
        <v>64.5</v>
      </c>
      <c r="G198" s="28">
        <v>87</v>
      </c>
      <c r="H198" s="29">
        <f t="shared" si="6"/>
        <v>73.5</v>
      </c>
      <c r="I198" s="29">
        <v>1</v>
      </c>
      <c r="J198" s="37"/>
      <c r="L198" s="38"/>
      <c r="M198" s="3"/>
      <c r="N198" s="3"/>
      <c r="O198" s="3"/>
      <c r="P198" s="3"/>
      <c r="Q198" s="3"/>
      <c r="R198" s="3"/>
      <c r="S198" s="3"/>
      <c r="T198" s="3"/>
    </row>
    <row r="199" spans="1:12" s="2" customFormat="1" ht="27" customHeight="1">
      <c r="A199" s="25">
        <v>196</v>
      </c>
      <c r="B199" s="26" t="s">
        <v>241</v>
      </c>
      <c r="C199" s="27" t="s">
        <v>282</v>
      </c>
      <c r="D199" s="24"/>
      <c r="E199" s="26" t="s">
        <v>284</v>
      </c>
      <c r="F199" s="26">
        <v>67</v>
      </c>
      <c r="G199" s="28">
        <v>83.2</v>
      </c>
      <c r="H199" s="29">
        <f t="shared" si="6"/>
        <v>73.47999999999999</v>
      </c>
      <c r="I199" s="29">
        <v>2</v>
      </c>
      <c r="J199" s="37"/>
      <c r="L199" s="9"/>
    </row>
    <row r="200" spans="1:12" s="2" customFormat="1" ht="27" customHeight="1">
      <c r="A200" s="25">
        <v>197</v>
      </c>
      <c r="B200" s="26" t="s">
        <v>285</v>
      </c>
      <c r="C200" s="27" t="s">
        <v>286</v>
      </c>
      <c r="D200" s="27">
        <v>1</v>
      </c>
      <c r="E200" s="26" t="s">
        <v>287</v>
      </c>
      <c r="F200" s="26">
        <v>56.5</v>
      </c>
      <c r="G200" s="28">
        <v>83</v>
      </c>
      <c r="H200" s="29">
        <f t="shared" si="6"/>
        <v>67.1</v>
      </c>
      <c r="I200" s="29">
        <v>1</v>
      </c>
      <c r="J200" s="37"/>
      <c r="L200" s="9"/>
    </row>
    <row r="201" spans="1:12" s="2" customFormat="1" ht="27" customHeight="1">
      <c r="A201" s="25">
        <v>198</v>
      </c>
      <c r="B201" s="26" t="s">
        <v>285</v>
      </c>
      <c r="C201" s="27" t="s">
        <v>288</v>
      </c>
      <c r="D201" s="27">
        <v>1</v>
      </c>
      <c r="E201" s="26" t="s">
        <v>289</v>
      </c>
      <c r="F201" s="26">
        <v>62.5</v>
      </c>
      <c r="G201" s="28">
        <v>81.8</v>
      </c>
      <c r="H201" s="29">
        <f t="shared" si="6"/>
        <v>70.22</v>
      </c>
      <c r="I201" s="29">
        <v>1</v>
      </c>
      <c r="J201" s="37"/>
      <c r="L201" s="9"/>
    </row>
    <row r="202" spans="1:12" s="2" customFormat="1" ht="27" customHeight="1">
      <c r="A202" s="25">
        <v>199</v>
      </c>
      <c r="B202" s="26" t="s">
        <v>290</v>
      </c>
      <c r="C202" s="27" t="s">
        <v>291</v>
      </c>
      <c r="D202" s="24">
        <v>1</v>
      </c>
      <c r="E202" s="26" t="s">
        <v>292</v>
      </c>
      <c r="F202" s="26">
        <v>64.5</v>
      </c>
      <c r="G202" s="28">
        <v>77</v>
      </c>
      <c r="H202" s="29">
        <f t="shared" si="6"/>
        <v>69.5</v>
      </c>
      <c r="I202" s="29">
        <v>1</v>
      </c>
      <c r="J202" s="37"/>
      <c r="L202" s="9"/>
    </row>
    <row r="203" spans="1:20" s="5" customFormat="1" ht="27" customHeight="1">
      <c r="A203" s="25">
        <v>200</v>
      </c>
      <c r="B203" s="26" t="s">
        <v>290</v>
      </c>
      <c r="C203" s="27" t="s">
        <v>291</v>
      </c>
      <c r="D203" s="24"/>
      <c r="E203" s="26" t="s">
        <v>293</v>
      </c>
      <c r="F203" s="26">
        <v>62</v>
      </c>
      <c r="G203" s="28">
        <v>79.4</v>
      </c>
      <c r="H203" s="29">
        <f t="shared" si="6"/>
        <v>68.96000000000001</v>
      </c>
      <c r="I203" s="29">
        <v>2</v>
      </c>
      <c r="J203" s="37"/>
      <c r="L203" s="9"/>
      <c r="M203" s="2"/>
      <c r="N203" s="2"/>
      <c r="O203" s="2"/>
      <c r="P203" s="2"/>
      <c r="Q203" s="2"/>
      <c r="R203" s="2"/>
      <c r="S203" s="2"/>
      <c r="T203" s="2"/>
    </row>
    <row r="204" spans="1:12" s="2" customFormat="1" ht="27" customHeight="1">
      <c r="A204" s="25">
        <v>201</v>
      </c>
      <c r="B204" s="26" t="s">
        <v>290</v>
      </c>
      <c r="C204" s="27" t="s">
        <v>291</v>
      </c>
      <c r="D204" s="24"/>
      <c r="E204" s="26" t="s">
        <v>294</v>
      </c>
      <c r="F204" s="26">
        <v>60.5</v>
      </c>
      <c r="G204" s="28">
        <v>76.8</v>
      </c>
      <c r="H204" s="29">
        <f t="shared" si="6"/>
        <v>67.02</v>
      </c>
      <c r="I204" s="29">
        <v>3</v>
      </c>
      <c r="J204" s="37"/>
      <c r="L204" s="9"/>
    </row>
    <row r="205" spans="1:12" s="2" customFormat="1" ht="27" customHeight="1">
      <c r="A205" s="25">
        <v>202</v>
      </c>
      <c r="B205" s="26" t="s">
        <v>290</v>
      </c>
      <c r="C205" s="27" t="s">
        <v>295</v>
      </c>
      <c r="D205" s="27">
        <v>1</v>
      </c>
      <c r="E205" s="26" t="s">
        <v>296</v>
      </c>
      <c r="F205" s="26">
        <v>56.5</v>
      </c>
      <c r="G205" s="28">
        <v>75.4</v>
      </c>
      <c r="H205" s="29">
        <f aca="true" t="shared" si="7" ref="H205:H208">G205*0.4+F205*0.6</f>
        <v>64.06</v>
      </c>
      <c r="I205" s="29">
        <v>1</v>
      </c>
      <c r="J205" s="37"/>
      <c r="L205" s="9"/>
    </row>
    <row r="206" spans="1:12" s="2" customFormat="1" ht="27" customHeight="1">
      <c r="A206" s="25">
        <v>203</v>
      </c>
      <c r="B206" s="26" t="s">
        <v>290</v>
      </c>
      <c r="C206" s="27" t="s">
        <v>297</v>
      </c>
      <c r="D206" s="24">
        <v>1</v>
      </c>
      <c r="E206" s="26" t="s">
        <v>298</v>
      </c>
      <c r="F206" s="26">
        <v>73.5</v>
      </c>
      <c r="G206" s="28">
        <v>83.2</v>
      </c>
      <c r="H206" s="29">
        <f t="shared" si="7"/>
        <v>77.38</v>
      </c>
      <c r="I206" s="29">
        <v>1</v>
      </c>
      <c r="J206" s="37"/>
      <c r="L206" s="9"/>
    </row>
    <row r="207" spans="1:12" s="2" customFormat="1" ht="27" customHeight="1">
      <c r="A207" s="25">
        <v>204</v>
      </c>
      <c r="B207" s="26" t="s">
        <v>290</v>
      </c>
      <c r="C207" s="27" t="s">
        <v>297</v>
      </c>
      <c r="D207" s="24"/>
      <c r="E207" s="26" t="s">
        <v>299</v>
      </c>
      <c r="F207" s="26">
        <v>67.5</v>
      </c>
      <c r="G207" s="28">
        <v>84.4</v>
      </c>
      <c r="H207" s="29">
        <f t="shared" si="7"/>
        <v>74.26</v>
      </c>
      <c r="I207" s="29">
        <v>2</v>
      </c>
      <c r="J207" s="37"/>
      <c r="L207" s="9"/>
    </row>
    <row r="208" spans="1:20" s="3" customFormat="1" ht="27" customHeight="1">
      <c r="A208" s="25">
        <v>205</v>
      </c>
      <c r="B208" s="26" t="s">
        <v>290</v>
      </c>
      <c r="C208" s="27" t="s">
        <v>297</v>
      </c>
      <c r="D208" s="24"/>
      <c r="E208" s="26" t="s">
        <v>300</v>
      </c>
      <c r="F208" s="26">
        <v>66.5</v>
      </c>
      <c r="G208" s="28">
        <v>80.6</v>
      </c>
      <c r="H208" s="29">
        <f t="shared" si="7"/>
        <v>72.14</v>
      </c>
      <c r="I208" s="29">
        <v>3</v>
      </c>
      <c r="J208" s="37" t="s">
        <v>19</v>
      </c>
      <c r="L208" s="9"/>
      <c r="M208" s="2"/>
      <c r="N208" s="2"/>
      <c r="O208" s="2"/>
      <c r="P208" s="2"/>
      <c r="Q208" s="2"/>
      <c r="R208" s="2"/>
      <c r="S208" s="2"/>
      <c r="T208" s="2"/>
    </row>
    <row r="209" spans="1:10" s="7" customFormat="1" ht="27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1:10" ht="14.25">
      <c r="A210" s="48"/>
      <c r="B210" s="48"/>
      <c r="C210" s="48"/>
      <c r="D210" s="49"/>
      <c r="E210" s="50"/>
      <c r="F210" s="48"/>
      <c r="G210" s="51"/>
      <c r="H210" s="49"/>
      <c r="I210" s="48"/>
      <c r="J210" s="52"/>
    </row>
    <row r="211" spans="1:10" ht="14.25">
      <c r="A211" s="48"/>
      <c r="B211" s="48"/>
      <c r="C211" s="48"/>
      <c r="D211" s="49"/>
      <c r="E211" s="50"/>
      <c r="F211" s="48"/>
      <c r="G211" s="51"/>
      <c r="H211" s="49"/>
      <c r="I211" s="48"/>
      <c r="J211" s="52"/>
    </row>
    <row r="212" spans="1:10" ht="14.25">
      <c r="A212" s="48"/>
      <c r="B212" s="48"/>
      <c r="C212" s="48"/>
      <c r="D212" s="49"/>
      <c r="E212" s="50"/>
      <c r="F212" s="48"/>
      <c r="G212" s="51"/>
      <c r="H212" s="49"/>
      <c r="I212" s="48"/>
      <c r="J212" s="52"/>
    </row>
    <row r="213" spans="1:10" ht="14.25">
      <c r="A213" s="48"/>
      <c r="B213" s="48"/>
      <c r="C213" s="48"/>
      <c r="D213" s="49"/>
      <c r="E213" s="50"/>
      <c r="F213" s="48"/>
      <c r="G213" s="51"/>
      <c r="H213" s="49"/>
      <c r="I213" s="48"/>
      <c r="J213" s="52"/>
    </row>
    <row r="214" spans="1:10" ht="14.25">
      <c r="A214" s="48"/>
      <c r="B214" s="48"/>
      <c r="C214" s="48"/>
      <c r="D214" s="49"/>
      <c r="E214" s="50"/>
      <c r="F214" s="48"/>
      <c r="G214" s="51"/>
      <c r="H214" s="49"/>
      <c r="I214" s="48"/>
      <c r="J214" s="52"/>
    </row>
    <row r="215" spans="1:10" ht="14.25">
      <c r="A215" s="48"/>
      <c r="B215" s="48"/>
      <c r="C215" s="48"/>
      <c r="D215" s="49"/>
      <c r="E215" s="50"/>
      <c r="F215" s="48"/>
      <c r="G215" s="51"/>
      <c r="H215" s="49"/>
      <c r="I215" s="48"/>
      <c r="J215" s="52"/>
    </row>
    <row r="216" spans="1:10" ht="14.25">
      <c r="A216" s="48"/>
      <c r="B216" s="48"/>
      <c r="C216" s="48"/>
      <c r="D216" s="49"/>
      <c r="E216" s="50"/>
      <c r="F216" s="48"/>
      <c r="G216" s="51"/>
      <c r="H216" s="49"/>
      <c r="I216" s="48"/>
      <c r="J216" s="52"/>
    </row>
    <row r="217" spans="1:10" ht="14.25">
      <c r="A217" s="48"/>
      <c r="B217" s="48"/>
      <c r="C217" s="48"/>
      <c r="D217" s="49"/>
      <c r="E217" s="50"/>
      <c r="F217" s="48"/>
      <c r="G217" s="51"/>
      <c r="H217" s="49"/>
      <c r="I217" s="48"/>
      <c r="J217" s="52"/>
    </row>
    <row r="218" spans="1:10" ht="14.25">
      <c r="A218" s="48"/>
      <c r="B218" s="48"/>
      <c r="C218" s="48"/>
      <c r="D218" s="49"/>
      <c r="E218" s="50"/>
      <c r="F218" s="48"/>
      <c r="G218" s="51"/>
      <c r="H218" s="49"/>
      <c r="I218" s="48"/>
      <c r="J218" s="52"/>
    </row>
    <row r="219" spans="1:10" ht="14.25">
      <c r="A219" s="48"/>
      <c r="B219" s="48"/>
      <c r="C219" s="48"/>
      <c r="D219" s="49"/>
      <c r="E219" s="50"/>
      <c r="F219" s="48"/>
      <c r="G219" s="51"/>
      <c r="H219" s="49"/>
      <c r="I219" s="48"/>
      <c r="J219" s="52"/>
    </row>
    <row r="220" spans="1:10" ht="14.25">
      <c r="A220" s="48"/>
      <c r="B220" s="48"/>
      <c r="C220" s="48"/>
      <c r="D220" s="49"/>
      <c r="E220" s="50"/>
      <c r="F220" s="48"/>
      <c r="G220" s="51"/>
      <c r="H220" s="49"/>
      <c r="I220" s="48"/>
      <c r="J220" s="52"/>
    </row>
    <row r="221" spans="1:10" ht="14.25">
      <c r="A221" s="48"/>
      <c r="B221" s="48"/>
      <c r="C221" s="48"/>
      <c r="D221" s="49"/>
      <c r="E221" s="50"/>
      <c r="F221" s="48"/>
      <c r="G221" s="51"/>
      <c r="H221" s="49"/>
      <c r="I221" s="48"/>
      <c r="J221" s="52"/>
    </row>
    <row r="222" spans="1:10" ht="14.25">
      <c r="A222" s="48"/>
      <c r="B222" s="48"/>
      <c r="C222" s="48"/>
      <c r="D222" s="49"/>
      <c r="E222" s="50"/>
      <c r="F222" s="48"/>
      <c r="G222" s="51"/>
      <c r="H222" s="49"/>
      <c r="I222" s="48"/>
      <c r="J222" s="52"/>
    </row>
  </sheetData>
  <sheetProtection/>
  <autoFilter ref="A3:T209">
    <sortState ref="A4:T222">
      <sortCondition sortBy="value" ref="C4:C222"/>
    </sortState>
  </autoFilter>
  <mergeCells count="43">
    <mergeCell ref="A1:B1"/>
    <mergeCell ref="A2:J2"/>
    <mergeCell ref="A209:J209"/>
    <mergeCell ref="D4:D9"/>
    <mergeCell ref="D10:D11"/>
    <mergeCell ref="D12:D13"/>
    <mergeCell ref="D14:D16"/>
    <mergeCell ref="D17:D19"/>
    <mergeCell ref="D20:D22"/>
    <mergeCell ref="D23:D24"/>
    <mergeCell ref="D25:D27"/>
    <mergeCell ref="D28:D29"/>
    <mergeCell ref="D32:D34"/>
    <mergeCell ref="D35:D36"/>
    <mergeCell ref="D37:D38"/>
    <mergeCell ref="D40:D42"/>
    <mergeCell ref="D43:D44"/>
    <mergeCell ref="D45:D47"/>
    <mergeCell ref="D48:D49"/>
    <mergeCell ref="D50:D52"/>
    <mergeCell ref="D53:D55"/>
    <mergeCell ref="D56:D57"/>
    <mergeCell ref="D58:D60"/>
    <mergeCell ref="D65:D75"/>
    <mergeCell ref="D76:D77"/>
    <mergeCell ref="D80:D82"/>
    <mergeCell ref="D83:D84"/>
    <mergeCell ref="D85:D101"/>
    <mergeCell ref="D102:D104"/>
    <mergeCell ref="D107:D113"/>
    <mergeCell ref="D114:D125"/>
    <mergeCell ref="D126:D127"/>
    <mergeCell ref="D130:D138"/>
    <mergeCell ref="D139:D140"/>
    <mergeCell ref="D141:D144"/>
    <mergeCell ref="D146:D161"/>
    <mergeCell ref="D165:D169"/>
    <mergeCell ref="D170:D171"/>
    <mergeCell ref="D172:D174"/>
    <mergeCell ref="D176:D196"/>
    <mergeCell ref="D198:D199"/>
    <mergeCell ref="D202:D204"/>
    <mergeCell ref="D206:D208"/>
  </mergeCells>
  <printOptions/>
  <pageMargins left="0.55" right="0.55" top="0.61" bottom="0.4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dcterms:created xsi:type="dcterms:W3CDTF">2017-06-30T04:48:45Z</dcterms:created>
  <dcterms:modified xsi:type="dcterms:W3CDTF">2017-08-02T03:50:44Z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