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9915" activeTab="0"/>
  </bookViews>
  <sheets>
    <sheet name="2017" sheetId="1" r:id="rId1"/>
  </sheets>
  <definedNames>
    <definedName name="_xlnm._FilterDatabase" localSheetId="0" hidden="1">'2017'!$A$3:$AB$82</definedName>
    <definedName name="_xlfn.COUNTIFS" hidden="1">#NAME?</definedName>
    <definedName name="_xlfn.SUMIFS" hidden="1">#NAME?</definedName>
    <definedName name="_xlnm.Print_Titles" localSheetId="0">'2017'!$1:$3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<sst xmlns="http://schemas.openxmlformats.org/spreadsheetml/2006/main" count="1440" uniqueCount="549">
  <si>
    <t>性别</t>
  </si>
  <si>
    <t>姓名</t>
  </si>
  <si>
    <t>面试成绩</t>
  </si>
  <si>
    <t>综合成绩</t>
  </si>
  <si>
    <t>岗位排名</t>
  </si>
  <si>
    <t>学历</t>
  </si>
  <si>
    <t>学位</t>
  </si>
  <si>
    <t>毕业院校</t>
  </si>
  <si>
    <t>所学专业</t>
  </si>
  <si>
    <t>工作单位</t>
  </si>
  <si>
    <t>民族加分</t>
  </si>
  <si>
    <t>214527043525</t>
  </si>
  <si>
    <t>李晓贞</t>
  </si>
  <si>
    <t>女</t>
  </si>
  <si>
    <t>瑶族</t>
  </si>
  <si>
    <t>学士</t>
  </si>
  <si>
    <t>河池日报社</t>
  </si>
  <si>
    <t>湖南大学新闻与传播学院</t>
  </si>
  <si>
    <t>新闻学</t>
  </si>
  <si>
    <t>214527044421</t>
  </si>
  <si>
    <t>壮族</t>
  </si>
  <si>
    <t>河池市</t>
  </si>
  <si>
    <t>市级</t>
  </si>
  <si>
    <t>全媒体记者编辑</t>
  </si>
  <si>
    <t>专业技术岗</t>
  </si>
  <si>
    <t>社会科学专技类</t>
  </si>
  <si>
    <t>21</t>
  </si>
  <si>
    <t>广西财经学院</t>
  </si>
  <si>
    <t>会展经济与管理</t>
  </si>
  <si>
    <t>214527044101</t>
  </si>
  <si>
    <t>男</t>
  </si>
  <si>
    <t>仫佬族</t>
  </si>
  <si>
    <t>否</t>
  </si>
  <si>
    <t>附件1</t>
  </si>
  <si>
    <t>公示人员名单（市直单位）</t>
  </si>
  <si>
    <t>314527070313</t>
  </si>
  <si>
    <t>张晓</t>
  </si>
  <si>
    <t>学士</t>
  </si>
  <si>
    <t>待业</t>
  </si>
  <si>
    <t>四川大学</t>
  </si>
  <si>
    <t>轻化工程</t>
  </si>
  <si>
    <t>河池市纤维检验所</t>
  </si>
  <si>
    <t>检验员（一）</t>
  </si>
  <si>
    <t>专业技术</t>
  </si>
  <si>
    <t>自然科学专技类</t>
  </si>
  <si>
    <t>31</t>
  </si>
  <si>
    <t>2</t>
  </si>
  <si>
    <t>314527070329</t>
  </si>
  <si>
    <t>韦陆聿</t>
  </si>
  <si>
    <t>广西大学</t>
  </si>
  <si>
    <t>314527071907</t>
  </si>
  <si>
    <t>莫李界</t>
  </si>
  <si>
    <t>检验员（二）</t>
  </si>
  <si>
    <t>1</t>
  </si>
  <si>
    <t>114527015924</t>
  </si>
  <si>
    <t>罗黎姿</t>
  </si>
  <si>
    <t>玉林师范学院</t>
  </si>
  <si>
    <t>行政管理</t>
  </si>
  <si>
    <t>办公室工作人员</t>
  </si>
  <si>
    <t>管理</t>
  </si>
  <si>
    <t>综合管理类</t>
  </si>
  <si>
    <t>11</t>
  </si>
  <si>
    <t>214527043928</t>
  </si>
  <si>
    <t>罗满娜</t>
  </si>
  <si>
    <t>云南财经大学</t>
  </si>
  <si>
    <t>劳动与社会保障</t>
  </si>
  <si>
    <t>河池市产品质量检验所</t>
  </si>
  <si>
    <t>会计</t>
  </si>
  <si>
    <t>114527011511</t>
  </si>
  <si>
    <t>颜玲玲</t>
  </si>
  <si>
    <t>六盘水师范学院</t>
  </si>
  <si>
    <t>汉语言文学</t>
  </si>
  <si>
    <t>市级</t>
  </si>
  <si>
    <t>市直</t>
  </si>
  <si>
    <t>河池市港航管理局</t>
  </si>
  <si>
    <t>秘书</t>
  </si>
  <si>
    <t>管理岗位</t>
  </si>
  <si>
    <t>综合 管理类</t>
  </si>
  <si>
    <t>314527071103</t>
  </si>
  <si>
    <t>郭吉</t>
  </si>
  <si>
    <t>河池市城区防洪工程管理处</t>
  </si>
  <si>
    <t>淮海工学院</t>
  </si>
  <si>
    <t>港口航道与海岸工程</t>
  </si>
  <si>
    <t>技术员</t>
  </si>
  <si>
    <t>专业技术 岗位</t>
  </si>
  <si>
    <t>314527071419</t>
  </si>
  <si>
    <t>韦莫唯</t>
  </si>
  <si>
    <t>梧州航道管理局昭平分局航道航标科</t>
  </si>
  <si>
    <t>广西交通职业技术学院</t>
  </si>
  <si>
    <t>港口工程技术</t>
  </si>
  <si>
    <t>314527070401</t>
  </si>
  <si>
    <t>覃宝浩</t>
  </si>
  <si>
    <t>广西大学行健文理学院</t>
  </si>
  <si>
    <t>土木工程</t>
  </si>
  <si>
    <t>河池市交通工程质量监督站</t>
  </si>
  <si>
    <t>214527043215</t>
  </si>
  <si>
    <t>河池市运输管理处</t>
  </si>
  <si>
    <t>稽查员</t>
  </si>
  <si>
    <t>114527019905</t>
  </si>
  <si>
    <t>覃熙</t>
  </si>
  <si>
    <t>河池市运输管理处金城江区直属管理局</t>
  </si>
  <si>
    <t>稽查员（一）</t>
  </si>
  <si>
    <t>114527012406</t>
  </si>
  <si>
    <t>莫月妮</t>
  </si>
  <si>
    <t>314527070618</t>
  </si>
  <si>
    <t>陈发远</t>
  </si>
  <si>
    <t>汉族</t>
  </si>
  <si>
    <t>稽查员（二）</t>
  </si>
  <si>
    <t>314527071428</t>
  </si>
  <si>
    <t>蒙颂韩</t>
  </si>
  <si>
    <t>安全管理员</t>
  </si>
  <si>
    <t>314527070911</t>
  </si>
  <si>
    <t>韦立</t>
  </si>
  <si>
    <t>男</t>
  </si>
  <si>
    <t>本科</t>
  </si>
  <si>
    <t>无</t>
  </si>
  <si>
    <t>应用化学</t>
  </si>
  <si>
    <t>河池市水产畜牧产品质量安全监督检测中心</t>
  </si>
  <si>
    <t>工作人员</t>
  </si>
  <si>
    <t>专业技术</t>
  </si>
  <si>
    <t>C</t>
  </si>
  <si>
    <t>陈彬</t>
  </si>
  <si>
    <t>四川农业大学动物科技学院</t>
  </si>
  <si>
    <t>动物科学</t>
  </si>
  <si>
    <t>河池市种畜场</t>
  </si>
  <si>
    <t>岑祖旦</t>
  </si>
  <si>
    <t>女</t>
  </si>
  <si>
    <t>广西科技大学鹿山学院</t>
  </si>
  <si>
    <t>财务管理</t>
  </si>
  <si>
    <t>财务人员</t>
  </si>
  <si>
    <t>B</t>
  </si>
  <si>
    <t>314527071605</t>
  </si>
  <si>
    <t>黄麟凯</t>
  </si>
  <si>
    <t>北京农学院</t>
  </si>
  <si>
    <t>林学</t>
  </si>
  <si>
    <t>河池市林业科学研究院（河池市核桃研究所）</t>
  </si>
  <si>
    <t>技术员</t>
  </si>
  <si>
    <t>314527070418</t>
  </si>
  <si>
    <t>易弘韬</t>
  </si>
  <si>
    <t>研究生</t>
  </si>
  <si>
    <t>硕士</t>
  </si>
  <si>
    <t>森林培育</t>
  </si>
  <si>
    <t>314527071114</t>
  </si>
  <si>
    <t>韦相文</t>
  </si>
  <si>
    <t>壮族</t>
  </si>
  <si>
    <t>广西金秀县水利电业有限公司</t>
  </si>
  <si>
    <t>四川大学电气信息学院</t>
  </si>
  <si>
    <t>电气工程及自动化</t>
  </si>
  <si>
    <t>二层</t>
  </si>
  <si>
    <t>河池市小水电管理站</t>
  </si>
  <si>
    <t>自然科学专业类</t>
  </si>
  <si>
    <t>314527070423</t>
  </si>
  <si>
    <t>韦 晗</t>
  </si>
  <si>
    <t>国家开放大学</t>
  </si>
  <si>
    <t>水利水电工程</t>
  </si>
  <si>
    <t>河池市水土保持监测分站</t>
  </si>
  <si>
    <t>314527071610</t>
  </si>
  <si>
    <t>覃文静</t>
  </si>
  <si>
    <t>华北水利水电大学水利学院</t>
  </si>
  <si>
    <t>水文与水资源工程</t>
  </si>
  <si>
    <t>河池市水利经济管理站</t>
  </si>
  <si>
    <t>314527072003</t>
  </si>
  <si>
    <t>四川大学水电学院</t>
  </si>
  <si>
    <t>水利水电工程</t>
  </si>
  <si>
    <t>河池市供水处</t>
  </si>
  <si>
    <t>114527019103</t>
  </si>
  <si>
    <t>李贞瑶</t>
  </si>
  <si>
    <t>广西大学新闻传播学院</t>
  </si>
  <si>
    <t>综合管理</t>
  </si>
  <si>
    <t>文秘</t>
  </si>
  <si>
    <t>综合管理类</t>
  </si>
  <si>
    <t>214527044218</t>
  </si>
  <si>
    <t>李佳树</t>
  </si>
  <si>
    <t>广西民族大学相思湖学院</t>
  </si>
  <si>
    <t>社会体育</t>
  </si>
  <si>
    <t>河池市业余体育运动学校</t>
  </si>
  <si>
    <t>田径教练员</t>
  </si>
  <si>
    <t>否</t>
  </si>
  <si>
    <t>214527043306</t>
  </si>
  <si>
    <t>罗源</t>
  </si>
  <si>
    <t>河池市广播电视台</t>
  </si>
  <si>
    <t>西北民族大学</t>
  </si>
  <si>
    <t>广播电视新闻学</t>
  </si>
  <si>
    <t>记者</t>
  </si>
  <si>
    <t>214527044117</t>
  </si>
  <si>
    <t>郁丽芳</t>
  </si>
  <si>
    <t>南丹县广播电视台</t>
  </si>
  <si>
    <t>北京航空航天大学北海学院</t>
  </si>
  <si>
    <t>人力资源管理</t>
  </si>
  <si>
    <t>214527043501</t>
  </si>
  <si>
    <t>韦欢</t>
  </si>
  <si>
    <t>114527013808</t>
  </si>
  <si>
    <t>张小珍</t>
  </si>
  <si>
    <t>会计学</t>
  </si>
  <si>
    <t>214527043930</t>
  </si>
  <si>
    <t>莫春艳</t>
  </si>
  <si>
    <t>广西师范大学</t>
  </si>
  <si>
    <t>社会工作</t>
  </si>
  <si>
    <t>河池市非物质文化遗产保护中心</t>
  </si>
  <si>
    <t>非物质文化管理员</t>
  </si>
  <si>
    <t>214527044215</t>
  </si>
  <si>
    <t>龙云</t>
  </si>
  <si>
    <t>广西河池运达汽车运输有限责任公司</t>
  </si>
  <si>
    <t>财务人员</t>
  </si>
  <si>
    <t>214527043712</t>
  </si>
  <si>
    <t>伍裕龙</t>
  </si>
  <si>
    <t>河池市罗城县东门镇人民政府</t>
  </si>
  <si>
    <t>河池学院</t>
  </si>
  <si>
    <t>音乐表演</t>
  </si>
  <si>
    <t>河池市群众艺术馆</t>
  </si>
  <si>
    <t>音乐辅导员</t>
  </si>
  <si>
    <t>林枫</t>
  </si>
  <si>
    <t>南丹县山口林场</t>
  </si>
  <si>
    <t>广西师范学院</t>
  </si>
  <si>
    <t>汉语言文学</t>
  </si>
  <si>
    <t>河池市环境卫生管理处</t>
  </si>
  <si>
    <t>办公室工作人员</t>
  </si>
  <si>
    <t>管理</t>
  </si>
  <si>
    <t>综合管理（A类）</t>
  </si>
  <si>
    <t>韦玉卿</t>
  </si>
  <si>
    <t>广西财经学院</t>
  </si>
  <si>
    <t>劳动与社会保障法</t>
  </si>
  <si>
    <t>计财科收费员</t>
  </si>
  <si>
    <t>卢婉莹</t>
  </si>
  <si>
    <t>都安县三只羊中学</t>
  </si>
  <si>
    <t>北方民族大学</t>
  </si>
  <si>
    <t>英语</t>
  </si>
  <si>
    <t>方伟</t>
  </si>
  <si>
    <t>河池市物价局</t>
  </si>
  <si>
    <t>河南财经政法大学</t>
  </si>
  <si>
    <t>工商管理</t>
  </si>
  <si>
    <t>生产科工作人员（一）</t>
  </si>
  <si>
    <t>吴尚师</t>
  </si>
  <si>
    <t>广西师范大学</t>
  </si>
  <si>
    <t>旅游管理</t>
  </si>
  <si>
    <t>李广珍</t>
  </si>
  <si>
    <t>高中</t>
  </si>
  <si>
    <t>东海县石榴中学</t>
  </si>
  <si>
    <t>生产科工作人员（二）</t>
  </si>
  <si>
    <t>214527043118</t>
  </si>
  <si>
    <t>严俊</t>
  </si>
  <si>
    <t>中国工商银行河池分行</t>
  </si>
  <si>
    <t>河池市财政局社会保障资金管理中心</t>
  </si>
  <si>
    <t>214527044021</t>
  </si>
  <si>
    <t>韦秋园</t>
  </si>
  <si>
    <t>应届毕业生</t>
  </si>
  <si>
    <t>西南财经大学</t>
  </si>
  <si>
    <t>会计学</t>
  </si>
  <si>
    <t>河池市政府投资项目财务总监办公室</t>
  </si>
  <si>
    <t>覃蓉</t>
  </si>
  <si>
    <t>本科</t>
  </si>
  <si>
    <t>待业</t>
  </si>
  <si>
    <t>河池市房产资金管理中心</t>
  </si>
  <si>
    <t>14527000043</t>
  </si>
  <si>
    <t>社会科学B类</t>
  </si>
  <si>
    <t>524527100928</t>
  </si>
  <si>
    <t>阳雨颀</t>
  </si>
  <si>
    <t>侗族</t>
  </si>
  <si>
    <t>河池市中医医院</t>
  </si>
  <si>
    <t>桂林医学院</t>
  </si>
  <si>
    <t>临床医学</t>
  </si>
  <si>
    <t>临床主治医师</t>
  </si>
  <si>
    <t>医疗卫生类</t>
  </si>
  <si>
    <t>52</t>
  </si>
  <si>
    <t>3</t>
  </si>
  <si>
    <t>524527101928</t>
  </si>
  <si>
    <t>龙群峰</t>
  </si>
  <si>
    <t>右江民族医学院</t>
  </si>
  <si>
    <t>524527101110</t>
  </si>
  <si>
    <t>潘俊伶</t>
  </si>
  <si>
    <t>514527100606</t>
  </si>
  <si>
    <t>黄丽华</t>
  </si>
  <si>
    <t>广西中医药大学</t>
  </si>
  <si>
    <t>中医学</t>
  </si>
  <si>
    <t>中医医师</t>
  </si>
  <si>
    <t>51</t>
  </si>
  <si>
    <t>514527100513</t>
  </si>
  <si>
    <t>黄泽红</t>
  </si>
  <si>
    <t>针灸推拿学</t>
  </si>
  <si>
    <t>524527102029</t>
  </si>
  <si>
    <t>廖运菊</t>
  </si>
  <si>
    <t>河池市第一人民医院</t>
  </si>
  <si>
    <t>妇产科临床主治医师</t>
  </si>
  <si>
    <t>524527102110</t>
  </si>
  <si>
    <t>卢小秋</t>
  </si>
  <si>
    <t>海南医学院</t>
  </si>
  <si>
    <t>医学影像学</t>
  </si>
  <si>
    <t>超声诊断科主治医师</t>
  </si>
  <si>
    <t>554527112421</t>
  </si>
  <si>
    <t>莫小杯</t>
  </si>
  <si>
    <t>广西桂林医学院</t>
  </si>
  <si>
    <t>医学检验</t>
  </si>
  <si>
    <t>临床医学检验技术主管技师</t>
  </si>
  <si>
    <t>55</t>
  </si>
  <si>
    <t>544527103523</t>
  </si>
  <si>
    <t>唐娟娟</t>
  </si>
  <si>
    <t>护理学</t>
  </si>
  <si>
    <t>主管护师</t>
  </si>
  <si>
    <t>54</t>
  </si>
  <si>
    <t>544527103329</t>
  </si>
  <si>
    <t>韦晓静</t>
  </si>
  <si>
    <t>114527019230</t>
  </si>
  <si>
    <t>傅丽娜</t>
  </si>
  <si>
    <t>山东理工职业学院</t>
  </si>
  <si>
    <t>文秘</t>
  </si>
  <si>
    <t>工作人员</t>
  </si>
  <si>
    <t>564527113402</t>
  </si>
  <si>
    <t>何倩</t>
  </si>
  <si>
    <t>河池市疾病预防控制中心</t>
  </si>
  <si>
    <t>广西医科大学</t>
  </si>
  <si>
    <t>预防医学</t>
  </si>
  <si>
    <t>免疫规划</t>
  </si>
  <si>
    <t>公共卫生</t>
  </si>
  <si>
    <t>564527113404</t>
  </si>
  <si>
    <t>覃永诚</t>
  </si>
  <si>
    <t>艾滋病防制</t>
  </si>
  <si>
    <t>564527113510</t>
  </si>
  <si>
    <t>唐伶利</t>
  </si>
  <si>
    <t>结核病防制</t>
  </si>
  <si>
    <t>564527113612</t>
  </si>
  <si>
    <t>覃宇芳</t>
  </si>
  <si>
    <t>都安县疾病预防控制中心</t>
  </si>
  <si>
    <t>食品与环境卫生</t>
  </si>
  <si>
    <t>564527113423</t>
  </si>
  <si>
    <t>韦爱凤</t>
  </si>
  <si>
    <t>应届毕业</t>
  </si>
  <si>
    <t>职业卫生</t>
  </si>
  <si>
    <t>564527113606</t>
  </si>
  <si>
    <t>黄艳婷</t>
  </si>
  <si>
    <t>慢性病防制</t>
  </si>
  <si>
    <t>214527043204</t>
  </si>
  <si>
    <t>黄月婷</t>
  </si>
  <si>
    <t>湖南科技大学</t>
  </si>
  <si>
    <t>汉语言</t>
  </si>
  <si>
    <t>河池市巴马民族师范学校（河池巴马国际养生旅游学校、河池市第三高级中学）</t>
  </si>
  <si>
    <t>办公室秘书</t>
  </si>
  <si>
    <t>114527014529</t>
  </si>
  <si>
    <t>黄慧晶</t>
  </si>
  <si>
    <t>教务处干事</t>
  </si>
  <si>
    <t>114527017525</t>
  </si>
  <si>
    <t>陆美平</t>
  </si>
  <si>
    <t>总务处干事</t>
  </si>
  <si>
    <t>314527070609</t>
  </si>
  <si>
    <t>吕伟</t>
  </si>
  <si>
    <t>电教室管理员</t>
  </si>
  <si>
    <t>214527044221</t>
  </si>
  <si>
    <t>覃立洁</t>
  </si>
  <si>
    <t>河池市职业教育中心学校</t>
  </si>
  <si>
    <t>114527017620</t>
  </si>
  <si>
    <t>翟阿林</t>
  </si>
  <si>
    <t>广西现代职业技术学院</t>
  </si>
  <si>
    <t>辅导员</t>
  </si>
  <si>
    <t>114527011329</t>
  </si>
  <si>
    <t>韦元秀</t>
  </si>
  <si>
    <t>114527018419</t>
  </si>
  <si>
    <t>黄璇</t>
  </si>
  <si>
    <t>广西工程职业学院</t>
  </si>
  <si>
    <t>应用心理学</t>
  </si>
  <si>
    <t>218</t>
  </si>
  <si>
    <t>114527015020</t>
  </si>
  <si>
    <t>韩光灿</t>
  </si>
  <si>
    <t>河池市金城江区人民检察院</t>
  </si>
  <si>
    <t>广西民族师范学院</t>
  </si>
  <si>
    <t>221.5</t>
  </si>
  <si>
    <t>214527043606</t>
  </si>
  <si>
    <t>文秘教育</t>
  </si>
  <si>
    <t>贺州学院</t>
  </si>
  <si>
    <t>通信工程</t>
  </si>
  <si>
    <t>中南大学</t>
  </si>
  <si>
    <t>信息与计算科学</t>
  </si>
  <si>
    <t>专科</t>
  </si>
  <si>
    <t>广西卫生职业技术学院</t>
  </si>
  <si>
    <t>护理学</t>
  </si>
  <si>
    <t>柳州市鱼峰区食品药品监督管理局</t>
  </si>
  <si>
    <t>食品科学与工程</t>
  </si>
  <si>
    <t>仫佬</t>
  </si>
  <si>
    <t>钟铁锐</t>
  </si>
  <si>
    <t>宜州市国土资源局</t>
  </si>
  <si>
    <t>广西大学行健文理学院</t>
  </si>
  <si>
    <t>法学</t>
  </si>
  <si>
    <t>112.5</t>
  </si>
  <si>
    <t>研究生</t>
  </si>
  <si>
    <t>中国人民财产保险股份有限公司河池市分公司</t>
  </si>
  <si>
    <t>广西民族大学</t>
  </si>
  <si>
    <t>梧州学院</t>
  </si>
  <si>
    <t>80</t>
  </si>
  <si>
    <t>交通运输</t>
  </si>
  <si>
    <t>广西民族大学相思湖学院</t>
  </si>
  <si>
    <t>信息管理与信息系统</t>
  </si>
  <si>
    <t>天津工业大学环境与化学工程学院</t>
  </si>
  <si>
    <t>314527071020</t>
  </si>
  <si>
    <t>214527043101</t>
  </si>
  <si>
    <t>114527010909</t>
  </si>
  <si>
    <t>114527015507</t>
  </si>
  <si>
    <t>114527012120</t>
  </si>
  <si>
    <t>114527017229</t>
  </si>
  <si>
    <t>114527017514</t>
  </si>
  <si>
    <t>114527010125</t>
  </si>
  <si>
    <t>序号</t>
  </si>
  <si>
    <t>准考证号</t>
  </si>
  <si>
    <t>民族</t>
  </si>
  <si>
    <t>县市区</t>
  </si>
  <si>
    <t>招聘单位层级</t>
  </si>
  <si>
    <t>招聘单位</t>
  </si>
  <si>
    <t>招聘岗位</t>
  </si>
  <si>
    <t>岗位类别</t>
  </si>
  <si>
    <t>岗位编码</t>
  </si>
  <si>
    <t>考试类别</t>
  </si>
  <si>
    <t>考试类别代码</t>
  </si>
  <si>
    <t>计划招聘人数</t>
  </si>
  <si>
    <t>是否免笔试</t>
  </si>
  <si>
    <t>职业能力倾向测验成绩</t>
  </si>
  <si>
    <t>综合应用能力成绩</t>
  </si>
  <si>
    <t>笔试总成绩</t>
  </si>
  <si>
    <t>备注</t>
  </si>
  <si>
    <t>龙隆</t>
  </si>
  <si>
    <t>汉族</t>
  </si>
  <si>
    <t>苗族</t>
  </si>
  <si>
    <t>甘霖</t>
  </si>
  <si>
    <t>14527000001</t>
  </si>
  <si>
    <t>14527000002</t>
  </si>
  <si>
    <t>14527000003</t>
  </si>
  <si>
    <t>14527000004</t>
  </si>
  <si>
    <t>14527000005</t>
  </si>
  <si>
    <t>14527000006</t>
  </si>
  <si>
    <t>14527000007</t>
  </si>
  <si>
    <t>14527000010</t>
  </si>
  <si>
    <t>14527000011</t>
  </si>
  <si>
    <t>14527000012</t>
  </si>
  <si>
    <t>14527000008</t>
  </si>
  <si>
    <t>14527000009</t>
  </si>
  <si>
    <t>14527000013</t>
  </si>
  <si>
    <t>14527000014</t>
  </si>
  <si>
    <t>14527000015</t>
  </si>
  <si>
    <t>14527000024</t>
  </si>
  <si>
    <t>14527000025</t>
  </si>
  <si>
    <t>14527000026</t>
  </si>
  <si>
    <t>14527000027</t>
  </si>
  <si>
    <t>14527000028</t>
  </si>
  <si>
    <t>14527000029</t>
  </si>
  <si>
    <t>14527000030</t>
  </si>
  <si>
    <t>14527000031</t>
  </si>
  <si>
    <t>14527000032</t>
  </si>
  <si>
    <t>14527000033</t>
  </si>
  <si>
    <t>14527000034</t>
  </si>
  <si>
    <t>14527000036</t>
  </si>
  <si>
    <t>14527000037</t>
  </si>
  <si>
    <t>14527000038</t>
  </si>
  <si>
    <t>14527000039</t>
  </si>
  <si>
    <t>14527000040</t>
  </si>
  <si>
    <t>14527000041</t>
  </si>
  <si>
    <t>14527000056</t>
  </si>
  <si>
    <t>14527000057</t>
  </si>
  <si>
    <t>14527000049</t>
  </si>
  <si>
    <t>14527000051</t>
  </si>
  <si>
    <t>14527000052</t>
  </si>
  <si>
    <t>14527000054</t>
  </si>
  <si>
    <t>14527000055</t>
  </si>
  <si>
    <t>14527000058</t>
  </si>
  <si>
    <t>14527000059</t>
  </si>
  <si>
    <t>14527000060</t>
  </si>
  <si>
    <t>14527000062</t>
  </si>
  <si>
    <t>14527000063</t>
  </si>
  <si>
    <t>14527000061</t>
  </si>
  <si>
    <t>14527000064</t>
  </si>
  <si>
    <t>14527000065</t>
  </si>
  <si>
    <t>14527000066</t>
  </si>
  <si>
    <t>14527000067</t>
  </si>
  <si>
    <t>14527000068</t>
  </si>
  <si>
    <t>14527000069</t>
  </si>
  <si>
    <t>14527000070</t>
  </si>
  <si>
    <t>西南民族大学</t>
  </si>
  <si>
    <t>314527071403</t>
  </si>
  <si>
    <t>蓝华彬</t>
  </si>
  <si>
    <t>河池市农业科学研究所</t>
  </si>
  <si>
    <t>玉米育种课题协作人</t>
  </si>
  <si>
    <t>314527071929</t>
  </si>
  <si>
    <t>韦宏锤</t>
  </si>
  <si>
    <t>甘蔗育种课题协作人</t>
  </si>
  <si>
    <t>314527070816</t>
  </si>
  <si>
    <t>赵峰进</t>
  </si>
  <si>
    <t>食用菌课题协作人</t>
  </si>
  <si>
    <t>314527070501</t>
  </si>
  <si>
    <t>韦师妮</t>
  </si>
  <si>
    <t>园艺课题协作人</t>
  </si>
  <si>
    <t>214527043817</t>
  </si>
  <si>
    <t>何静</t>
  </si>
  <si>
    <t>河池民族农业学校</t>
  </si>
  <si>
    <t>114527010311</t>
  </si>
  <si>
    <t>莫小琴</t>
  </si>
  <si>
    <t>214527044222</t>
  </si>
  <si>
    <t>韦志惠</t>
  </si>
  <si>
    <t>河池市蚕种场</t>
  </si>
  <si>
    <t>14527000016</t>
  </si>
  <si>
    <t>14527000017</t>
  </si>
  <si>
    <t>14527000018</t>
  </si>
  <si>
    <t>14527000019</t>
  </si>
  <si>
    <t>14527000021</t>
  </si>
  <si>
    <t>14527000022</t>
  </si>
  <si>
    <t>14527000023</t>
  </si>
  <si>
    <t>罗艳江</t>
  </si>
  <si>
    <t>瑶族</t>
  </si>
  <si>
    <t>河池市蚕种场</t>
  </si>
  <si>
    <t>西南科技大学</t>
  </si>
  <si>
    <t>农学专业</t>
  </si>
  <si>
    <t>73.6</t>
  </si>
  <si>
    <t>276.8</t>
  </si>
  <si>
    <t>1</t>
  </si>
  <si>
    <t>广西大学</t>
  </si>
  <si>
    <t>78.1</t>
  </si>
  <si>
    <t>235.3</t>
  </si>
  <si>
    <t>西南大学</t>
  </si>
  <si>
    <t>蚕学专业</t>
  </si>
  <si>
    <t>79.8</t>
  </si>
  <si>
    <t>254.3</t>
  </si>
  <si>
    <t xml:space="preserve">学士 </t>
  </si>
  <si>
    <t>宜州市蚕种站</t>
  </si>
  <si>
    <t>植物保护专业</t>
  </si>
  <si>
    <t>80.8</t>
  </si>
  <si>
    <t>267.5</t>
  </si>
  <si>
    <t>长沙汇智教育咨询有限公司</t>
  </si>
  <si>
    <t>湖南财政经济学院</t>
  </si>
  <si>
    <t>财会专业</t>
  </si>
  <si>
    <t>75.2</t>
  </si>
  <si>
    <t>271.7</t>
  </si>
  <si>
    <t>大专</t>
  </si>
  <si>
    <t>广西河池市环江县汽车总站</t>
  </si>
  <si>
    <t>中央广播电视大学</t>
  </si>
  <si>
    <t>行政管理专业</t>
  </si>
  <si>
    <t>71.1</t>
  </si>
  <si>
    <t>210.6</t>
  </si>
  <si>
    <t>广西南丹南方金属有限公司</t>
  </si>
  <si>
    <t>湖南省中南大学</t>
  </si>
  <si>
    <t>会计学专业</t>
  </si>
  <si>
    <t>74.8</t>
  </si>
  <si>
    <t>242.3</t>
  </si>
  <si>
    <t>524527101011</t>
  </si>
  <si>
    <t>黄柳榕</t>
  </si>
  <si>
    <t>河池市复退军人医院</t>
  </si>
  <si>
    <t>广西右江民族医学院</t>
  </si>
  <si>
    <t>临床医学</t>
  </si>
  <si>
    <t>河池市</t>
  </si>
  <si>
    <t>医师</t>
  </si>
  <si>
    <t>524527100812</t>
  </si>
  <si>
    <t>莫鑫鑫</t>
  </si>
  <si>
    <t>放射医师</t>
  </si>
  <si>
    <t>14527000044</t>
  </si>
  <si>
    <t>14527000045</t>
  </si>
  <si>
    <t>遵义医学院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</si>
</sst>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yyyy/m/d;@"/>
    <numFmt numFmtId="180" formatCode="000000"/>
    <numFmt numFmtId="181" formatCode="0.00;_Ѐ"/>
    <numFmt numFmtId="182" formatCode="0.00_);[Red]\(0.00\)"/>
    <numFmt numFmtId="183" formatCode="yyyy&quot;年&quot;m&quot;月&quot;;@"/>
    <numFmt numFmtId="184" formatCode="0.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\ dddd"/>
    <numFmt numFmtId="190" formatCode="yyyy&quot;年&quot;m&quot;月&quot;d&quot;日&quot;;@"/>
    <numFmt numFmtId="191" formatCode="0.0%"/>
    <numFmt numFmtId="192" formatCode="&quot;￥&quot;#,##0;\-&quot;￥&quot;#,##0"/>
    <numFmt numFmtId="193" formatCode="&quot;￥&quot;#,##0;[Red]\-&quot;￥&quot;#,##0"/>
    <numFmt numFmtId="194" formatCode="&quot;￥&quot;#,##0.00;\-&quot;￥&quot;#,##0.00"/>
    <numFmt numFmtId="195" formatCode="&quot;￥&quot;#,##0.00;[Red]\-&quot;￥&quot;#,##0.00"/>
    <numFmt numFmtId="196" formatCode="_-&quot;￥&quot;* #,##0_-;\-&quot;￥&quot;* #,##0_-;_-&quot;￥&quot;* &quot;-&quot;_-;_-@_-"/>
    <numFmt numFmtId="197" formatCode="_-* #,##0_-;\-* #,##0_-;_-* &quot;-&quot;_-;_-@_-"/>
    <numFmt numFmtId="198" formatCode="_-&quot;￥&quot;* #,##0.00_-;\-&quot;￥&quot;* #,##0.00_-;_-&quot;￥&quot;* &quot;-&quot;??_-;_-@_-"/>
    <numFmt numFmtId="199" formatCode="_-* #,##0.00_-;\-* #,##0.00_-;_-* &quot;-&quot;??_-;_-@_-"/>
    <numFmt numFmtId="200" formatCode="0_ "/>
    <numFmt numFmtId="201" formatCode="0_);[Red]\(0\)"/>
    <numFmt numFmtId="202" formatCode="#,##0.00_);[Red]\(#,##0.00\)"/>
    <numFmt numFmtId="203" formatCode="_ * #,##0.000_ ;_ * \-#,##0.000_ ;_ * &quot;-&quot;???_ ;_ @_ "/>
    <numFmt numFmtId="204" formatCode="0.00;[Red]0.00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方正小标宋简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4" fillId="23" borderId="9" applyNumberFormat="0" applyFont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2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26" fillId="0" borderId="10" xfId="47" applyNumberFormat="1" applyFont="1" applyFill="1" applyBorder="1" applyAlignment="1">
      <alignment horizontal="center" vertical="center" wrapText="1"/>
      <protection/>
    </xf>
    <xf numFmtId="49" fontId="26" fillId="0" borderId="10" xfId="4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48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41" applyNumberFormat="1" applyFont="1" applyFill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0" fontId="26" fillId="0" borderId="10" xfId="41" applyFont="1" applyFill="1" applyBorder="1" applyAlignment="1">
      <alignment horizontal="left" vertical="center" wrapText="1"/>
      <protection/>
    </xf>
    <xf numFmtId="0" fontId="26" fillId="0" borderId="10" xfId="41" applyFont="1" applyFill="1" applyBorder="1" applyAlignment="1">
      <alignment horizontal="center" vertical="center" wrapText="1"/>
      <protection/>
    </xf>
    <xf numFmtId="49" fontId="26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24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49" fontId="1" fillId="0" borderId="10" xfId="41" applyNumberFormat="1" applyFont="1" applyFill="1" applyBorder="1" applyAlignment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26" fillId="0" borderId="10" xfId="48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6" fillId="0" borderId="10" xfId="42" applyFont="1" applyBorder="1" applyAlignment="1">
      <alignment vertical="center" wrapText="1"/>
      <protection/>
    </xf>
    <xf numFmtId="0" fontId="26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常规 4" xfId="43"/>
    <cellStyle name="常规 5" xfId="44"/>
    <cellStyle name="常规 6" xfId="45"/>
    <cellStyle name="常规 6 2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82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476250" y="361283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57150</xdr:colOff>
      <xdr:row>20</xdr:row>
      <xdr:rowOff>161925</xdr:rowOff>
    </xdr:from>
    <xdr:ext cx="47625" cy="257175"/>
    <xdr:sp>
      <xdr:nvSpPr>
        <xdr:cNvPr id="2" name="TextBox 2"/>
        <xdr:cNvSpPr txBox="1">
          <a:spLocks noChangeArrowheads="1"/>
        </xdr:cNvSpPr>
      </xdr:nvSpPr>
      <xdr:spPr>
        <a:xfrm>
          <a:off x="2143125" y="8591550"/>
          <a:ext cx="47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142875</xdr:colOff>
      <xdr:row>82</xdr:row>
      <xdr:rowOff>0</xdr:rowOff>
    </xdr:from>
    <xdr:ext cx="190500" cy="276225"/>
    <xdr:sp>
      <xdr:nvSpPr>
        <xdr:cNvPr id="3" name="TextBox 3"/>
        <xdr:cNvSpPr txBox="1">
          <a:spLocks noChangeArrowheads="1"/>
        </xdr:cNvSpPr>
      </xdr:nvSpPr>
      <xdr:spPr>
        <a:xfrm>
          <a:off x="2733675" y="361283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B543"/>
  <sheetViews>
    <sheetView tabSelected="1" workbookViewId="0" topLeftCell="A1">
      <pane ySplit="3" topLeftCell="BM4" activePane="bottomLeft" state="frozen"/>
      <selection pane="topLeft" activeCell="A1" sqref="A1"/>
      <selection pane="bottomLeft" activeCell="A2" sqref="A2:AB2"/>
    </sheetView>
  </sheetViews>
  <sheetFormatPr defaultColWidth="9.00390625" defaultRowHeight="14.25"/>
  <cols>
    <col min="1" max="1" width="4.00390625" style="3" customWidth="1"/>
    <col min="2" max="2" width="10.125" style="2" customWidth="1"/>
    <col min="3" max="3" width="7.00390625" style="1" customWidth="1"/>
    <col min="4" max="4" width="3.125" style="0" customWidth="1"/>
    <col min="5" max="5" width="3.125" style="25" customWidth="1"/>
    <col min="6" max="6" width="3.625" style="26" customWidth="1"/>
    <col min="7" max="7" width="3.00390625" style="17" customWidth="1"/>
    <col min="8" max="8" width="10.625" style="17" hidden="1" customWidth="1"/>
    <col min="9" max="9" width="12.375" style="94" customWidth="1"/>
    <col min="10" max="10" width="8.50390625" style="94" customWidth="1"/>
    <col min="11" max="11" width="5.125" style="37" hidden="1" customWidth="1"/>
    <col min="12" max="12" width="4.125" style="3" hidden="1" customWidth="1"/>
    <col min="13" max="13" width="14.625" style="2" customWidth="1"/>
    <col min="14" max="14" width="8.25390625" style="2" customWidth="1"/>
    <col min="15" max="15" width="9.875" style="2" hidden="1" customWidth="1"/>
    <col min="16" max="16" width="10.00390625" style="41" customWidth="1"/>
    <col min="17" max="17" width="12.625" style="2" hidden="1" customWidth="1"/>
    <col min="18" max="18" width="2.875" style="2" hidden="1" customWidth="1"/>
    <col min="19" max="19" width="3.125" style="1" hidden="1" customWidth="1"/>
    <col min="20" max="20" width="2.625" style="1" hidden="1" customWidth="1"/>
    <col min="21" max="22" width="6.75390625" style="1" hidden="1" customWidth="1"/>
    <col min="23" max="23" width="4.50390625" style="1" hidden="1" customWidth="1"/>
    <col min="24" max="24" width="6.75390625" style="1" hidden="1" customWidth="1"/>
    <col min="25" max="25" width="5.375" style="1" hidden="1" customWidth="1"/>
    <col min="26" max="26" width="6.375" style="1" hidden="1" customWidth="1"/>
    <col min="27" max="27" width="4.50390625" style="1" hidden="1" customWidth="1"/>
    <col min="28" max="28" width="2.875" style="2" customWidth="1"/>
    <col min="29" max="16384" width="9.00390625" style="2" customWidth="1"/>
  </cols>
  <sheetData>
    <row r="1" spans="1:28" ht="14.25">
      <c r="A1" s="5" t="s">
        <v>33</v>
      </c>
      <c r="B1" s="6"/>
      <c r="C1" s="7"/>
      <c r="D1" s="8"/>
      <c r="E1" s="23"/>
      <c r="F1" s="24"/>
      <c r="G1" s="14"/>
      <c r="H1" s="14"/>
      <c r="I1" s="88"/>
      <c r="J1" s="88"/>
      <c r="K1" s="33"/>
      <c r="L1" s="5"/>
      <c r="M1" s="6"/>
      <c r="N1" s="6"/>
      <c r="O1" s="6"/>
      <c r="P1" s="38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6"/>
    </row>
    <row r="2" spans="1:28" s="4" customFormat="1" ht="28.5" customHeight="1">
      <c r="A2" s="97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</row>
    <row r="3" spans="1:28" s="32" customFormat="1" ht="34.5" customHeight="1">
      <c r="A3" s="27" t="s">
        <v>398</v>
      </c>
      <c r="B3" s="27" t="s">
        <v>399</v>
      </c>
      <c r="C3" s="28" t="s">
        <v>1</v>
      </c>
      <c r="D3" s="29" t="s">
        <v>0</v>
      </c>
      <c r="E3" s="29" t="s">
        <v>400</v>
      </c>
      <c r="F3" s="30" t="s">
        <v>5</v>
      </c>
      <c r="G3" s="30" t="s">
        <v>6</v>
      </c>
      <c r="H3" s="30" t="s">
        <v>9</v>
      </c>
      <c r="I3" s="30" t="s">
        <v>7</v>
      </c>
      <c r="J3" s="30" t="s">
        <v>8</v>
      </c>
      <c r="K3" s="29" t="s">
        <v>401</v>
      </c>
      <c r="L3" s="27" t="s">
        <v>402</v>
      </c>
      <c r="M3" s="27" t="s">
        <v>403</v>
      </c>
      <c r="N3" s="27" t="s">
        <v>404</v>
      </c>
      <c r="O3" s="27" t="s">
        <v>405</v>
      </c>
      <c r="P3" s="31" t="s">
        <v>406</v>
      </c>
      <c r="Q3" s="27" t="s">
        <v>407</v>
      </c>
      <c r="R3" s="27" t="s">
        <v>408</v>
      </c>
      <c r="S3" s="27" t="s">
        <v>409</v>
      </c>
      <c r="T3" s="27" t="s">
        <v>410</v>
      </c>
      <c r="U3" s="27" t="s">
        <v>411</v>
      </c>
      <c r="V3" s="27" t="s">
        <v>412</v>
      </c>
      <c r="W3" s="27" t="s">
        <v>10</v>
      </c>
      <c r="X3" s="27" t="s">
        <v>413</v>
      </c>
      <c r="Y3" s="31" t="s">
        <v>2</v>
      </c>
      <c r="Z3" s="27" t="s">
        <v>3</v>
      </c>
      <c r="AA3" s="27" t="s">
        <v>4</v>
      </c>
      <c r="AB3" s="27" t="s">
        <v>414</v>
      </c>
    </row>
    <row r="4" spans="1:28" s="11" customFormat="1" ht="34.5" customHeight="1">
      <c r="A4" s="44">
        <v>1</v>
      </c>
      <c r="B4" s="42" t="s">
        <v>19</v>
      </c>
      <c r="C4" s="42" t="s">
        <v>500</v>
      </c>
      <c r="D4" s="42" t="s">
        <v>13</v>
      </c>
      <c r="E4" s="42" t="s">
        <v>20</v>
      </c>
      <c r="F4" s="42" t="s">
        <v>114</v>
      </c>
      <c r="G4" s="42" t="s">
        <v>15</v>
      </c>
      <c r="H4" s="42" t="s">
        <v>16</v>
      </c>
      <c r="I4" s="81" t="s">
        <v>471</v>
      </c>
      <c r="J4" s="81" t="s">
        <v>18</v>
      </c>
      <c r="K4" s="43" t="s">
        <v>21</v>
      </c>
      <c r="L4" s="43" t="s">
        <v>22</v>
      </c>
      <c r="M4" s="81" t="s">
        <v>16</v>
      </c>
      <c r="N4" s="81" t="s">
        <v>23</v>
      </c>
      <c r="O4" s="42" t="s">
        <v>24</v>
      </c>
      <c r="P4" s="44" t="s">
        <v>419</v>
      </c>
      <c r="Q4" s="42" t="s">
        <v>25</v>
      </c>
      <c r="R4" s="42" t="s">
        <v>26</v>
      </c>
      <c r="S4" s="42">
        <v>3</v>
      </c>
      <c r="T4" s="42" t="s">
        <v>32</v>
      </c>
      <c r="U4" s="42">
        <v>88.5</v>
      </c>
      <c r="V4" s="42">
        <v>107.5</v>
      </c>
      <c r="W4" s="42">
        <v>3</v>
      </c>
      <c r="X4" s="42">
        <v>199</v>
      </c>
      <c r="Y4" s="42">
        <v>87.2</v>
      </c>
      <c r="Z4" s="42">
        <v>286.2</v>
      </c>
      <c r="AA4" s="42">
        <v>1</v>
      </c>
      <c r="AB4" s="42"/>
    </row>
    <row r="5" spans="1:28" s="11" customFormat="1" ht="34.5" customHeight="1">
      <c r="A5" s="44">
        <v>2</v>
      </c>
      <c r="B5" s="42" t="s">
        <v>11</v>
      </c>
      <c r="C5" s="42" t="s">
        <v>12</v>
      </c>
      <c r="D5" s="42" t="s">
        <v>13</v>
      </c>
      <c r="E5" s="42" t="s">
        <v>14</v>
      </c>
      <c r="F5" s="42" t="s">
        <v>114</v>
      </c>
      <c r="G5" s="42" t="s">
        <v>15</v>
      </c>
      <c r="H5" s="42" t="s">
        <v>16</v>
      </c>
      <c r="I5" s="81" t="s">
        <v>17</v>
      </c>
      <c r="J5" s="81" t="s">
        <v>18</v>
      </c>
      <c r="K5" s="43" t="s">
        <v>21</v>
      </c>
      <c r="L5" s="43" t="s">
        <v>22</v>
      </c>
      <c r="M5" s="81" t="s">
        <v>16</v>
      </c>
      <c r="N5" s="81" t="s">
        <v>23</v>
      </c>
      <c r="O5" s="42" t="s">
        <v>24</v>
      </c>
      <c r="P5" s="44" t="s">
        <v>419</v>
      </c>
      <c r="Q5" s="42" t="s">
        <v>25</v>
      </c>
      <c r="R5" s="42" t="s">
        <v>26</v>
      </c>
      <c r="S5" s="42">
        <v>3</v>
      </c>
      <c r="T5" s="42" t="s">
        <v>32</v>
      </c>
      <c r="U5" s="42">
        <v>103.5</v>
      </c>
      <c r="V5" s="42">
        <v>95</v>
      </c>
      <c r="W5" s="42">
        <v>3</v>
      </c>
      <c r="X5" s="42">
        <v>201.5</v>
      </c>
      <c r="Y5" s="42">
        <v>83.1</v>
      </c>
      <c r="Z5" s="42">
        <v>284.6</v>
      </c>
      <c r="AA5" s="42">
        <v>2</v>
      </c>
      <c r="AB5" s="42"/>
    </row>
    <row r="6" spans="1:28" s="11" customFormat="1" ht="34.5" customHeight="1">
      <c r="A6" s="44">
        <v>3</v>
      </c>
      <c r="B6" s="42" t="s">
        <v>29</v>
      </c>
      <c r="C6" s="42" t="s">
        <v>415</v>
      </c>
      <c r="D6" s="42" t="s">
        <v>30</v>
      </c>
      <c r="E6" s="42" t="s">
        <v>31</v>
      </c>
      <c r="F6" s="42" t="s">
        <v>114</v>
      </c>
      <c r="G6" s="42" t="s">
        <v>15</v>
      </c>
      <c r="H6" s="42" t="s">
        <v>16</v>
      </c>
      <c r="I6" s="81" t="s">
        <v>27</v>
      </c>
      <c r="J6" s="81" t="s">
        <v>28</v>
      </c>
      <c r="K6" s="43" t="s">
        <v>21</v>
      </c>
      <c r="L6" s="43" t="s">
        <v>22</v>
      </c>
      <c r="M6" s="81" t="s">
        <v>16</v>
      </c>
      <c r="N6" s="81" t="s">
        <v>23</v>
      </c>
      <c r="O6" s="42" t="s">
        <v>24</v>
      </c>
      <c r="P6" s="44" t="s">
        <v>419</v>
      </c>
      <c r="Q6" s="42" t="s">
        <v>25</v>
      </c>
      <c r="R6" s="42" t="s">
        <v>26</v>
      </c>
      <c r="S6" s="42">
        <v>3</v>
      </c>
      <c r="T6" s="42" t="s">
        <v>32</v>
      </c>
      <c r="U6" s="42">
        <v>97.5</v>
      </c>
      <c r="V6" s="42">
        <v>94.5</v>
      </c>
      <c r="W6" s="42">
        <v>3</v>
      </c>
      <c r="X6" s="42">
        <v>195</v>
      </c>
      <c r="Y6" s="42">
        <v>86.3</v>
      </c>
      <c r="Z6" s="42">
        <v>281.3</v>
      </c>
      <c r="AA6" s="42">
        <v>3</v>
      </c>
      <c r="AB6" s="42"/>
    </row>
    <row r="7" spans="1:28" s="11" customFormat="1" ht="34.5" customHeight="1">
      <c r="A7" s="44">
        <v>4</v>
      </c>
      <c r="B7" s="45" t="s">
        <v>35</v>
      </c>
      <c r="C7" s="46" t="s">
        <v>36</v>
      </c>
      <c r="D7" s="47" t="s">
        <v>30</v>
      </c>
      <c r="E7" s="42" t="s">
        <v>20</v>
      </c>
      <c r="F7" s="48" t="s">
        <v>114</v>
      </c>
      <c r="G7" s="44" t="s">
        <v>37</v>
      </c>
      <c r="H7" s="44" t="s">
        <v>38</v>
      </c>
      <c r="I7" s="82" t="s">
        <v>39</v>
      </c>
      <c r="J7" s="82" t="s">
        <v>40</v>
      </c>
      <c r="K7" s="43" t="s">
        <v>21</v>
      </c>
      <c r="L7" s="49" t="s">
        <v>22</v>
      </c>
      <c r="M7" s="82" t="s">
        <v>41</v>
      </c>
      <c r="N7" s="82" t="s">
        <v>42</v>
      </c>
      <c r="O7" s="48" t="s">
        <v>43</v>
      </c>
      <c r="P7" s="44" t="s">
        <v>420</v>
      </c>
      <c r="Q7" s="47" t="s">
        <v>44</v>
      </c>
      <c r="R7" s="46" t="s">
        <v>45</v>
      </c>
      <c r="S7" s="48" t="s">
        <v>46</v>
      </c>
      <c r="T7" s="42" t="s">
        <v>32</v>
      </c>
      <c r="U7" s="47">
        <v>104.5</v>
      </c>
      <c r="V7" s="46">
        <v>98</v>
      </c>
      <c r="W7" s="46">
        <v>3</v>
      </c>
      <c r="X7" s="50">
        <f>SUM(U7:W7)</f>
        <v>205.5</v>
      </c>
      <c r="Y7" s="42">
        <v>81.9</v>
      </c>
      <c r="Z7" s="50">
        <f>SUM(X7:Y7)</f>
        <v>287.4</v>
      </c>
      <c r="AA7" s="42">
        <v>1</v>
      </c>
      <c r="AB7" s="42"/>
    </row>
    <row r="8" spans="1:28" s="11" customFormat="1" ht="34.5" customHeight="1">
      <c r="A8" s="44">
        <v>5</v>
      </c>
      <c r="B8" s="45" t="s">
        <v>47</v>
      </c>
      <c r="C8" s="46" t="s">
        <v>48</v>
      </c>
      <c r="D8" s="47" t="s">
        <v>13</v>
      </c>
      <c r="E8" s="42" t="s">
        <v>20</v>
      </c>
      <c r="F8" s="48" t="s">
        <v>114</v>
      </c>
      <c r="G8" s="44" t="s">
        <v>37</v>
      </c>
      <c r="H8" s="44" t="s">
        <v>245</v>
      </c>
      <c r="I8" s="82" t="s">
        <v>49</v>
      </c>
      <c r="J8" s="82" t="s">
        <v>40</v>
      </c>
      <c r="K8" s="43" t="s">
        <v>21</v>
      </c>
      <c r="L8" s="49" t="s">
        <v>22</v>
      </c>
      <c r="M8" s="82" t="s">
        <v>41</v>
      </c>
      <c r="N8" s="82" t="s">
        <v>42</v>
      </c>
      <c r="O8" s="48" t="s">
        <v>43</v>
      </c>
      <c r="P8" s="44" t="s">
        <v>420</v>
      </c>
      <c r="Q8" s="47" t="s">
        <v>44</v>
      </c>
      <c r="R8" s="46" t="s">
        <v>45</v>
      </c>
      <c r="S8" s="48" t="s">
        <v>46</v>
      </c>
      <c r="T8" s="42" t="s">
        <v>32</v>
      </c>
      <c r="U8" s="47">
        <v>90.9</v>
      </c>
      <c r="V8" s="46">
        <v>96</v>
      </c>
      <c r="W8" s="46">
        <v>3</v>
      </c>
      <c r="X8" s="50">
        <f>SUM(U8:W8)</f>
        <v>189.9</v>
      </c>
      <c r="Y8" s="42">
        <v>85.7</v>
      </c>
      <c r="Z8" s="50">
        <f>SUM(X8:Y8)</f>
        <v>275.6</v>
      </c>
      <c r="AA8" s="42">
        <v>2</v>
      </c>
      <c r="AB8" s="42"/>
    </row>
    <row r="9" spans="1:28" s="11" customFormat="1" ht="34.5" customHeight="1">
      <c r="A9" s="44">
        <v>6</v>
      </c>
      <c r="B9" s="45" t="s">
        <v>50</v>
      </c>
      <c r="C9" s="46" t="s">
        <v>51</v>
      </c>
      <c r="D9" s="47" t="s">
        <v>30</v>
      </c>
      <c r="E9" s="42" t="s">
        <v>20</v>
      </c>
      <c r="F9" s="48" t="s">
        <v>114</v>
      </c>
      <c r="G9" s="44" t="s">
        <v>37</v>
      </c>
      <c r="H9" s="47" t="s">
        <v>373</v>
      </c>
      <c r="I9" s="82" t="s">
        <v>39</v>
      </c>
      <c r="J9" s="95" t="s">
        <v>374</v>
      </c>
      <c r="K9" s="43" t="s">
        <v>21</v>
      </c>
      <c r="L9" s="49" t="s">
        <v>22</v>
      </c>
      <c r="M9" s="82" t="s">
        <v>41</v>
      </c>
      <c r="N9" s="82" t="s">
        <v>52</v>
      </c>
      <c r="O9" s="48" t="s">
        <v>43</v>
      </c>
      <c r="P9" s="44" t="s">
        <v>421</v>
      </c>
      <c r="Q9" s="47" t="s">
        <v>44</v>
      </c>
      <c r="R9" s="46" t="s">
        <v>45</v>
      </c>
      <c r="S9" s="48" t="s">
        <v>53</v>
      </c>
      <c r="T9" s="42" t="s">
        <v>32</v>
      </c>
      <c r="U9" s="47">
        <v>77.7</v>
      </c>
      <c r="V9" s="46">
        <v>107.5</v>
      </c>
      <c r="W9" s="46">
        <v>3</v>
      </c>
      <c r="X9" s="50">
        <f>SUM(U9:W9)</f>
        <v>188.2</v>
      </c>
      <c r="Y9" s="50">
        <v>83</v>
      </c>
      <c r="Z9" s="50">
        <f>SUM(X9:Y9)</f>
        <v>271.2</v>
      </c>
      <c r="AA9" s="42">
        <v>1</v>
      </c>
      <c r="AB9" s="42"/>
    </row>
    <row r="10" spans="1:28" s="11" customFormat="1" ht="34.5" customHeight="1">
      <c r="A10" s="44">
        <v>7</v>
      </c>
      <c r="B10" s="45" t="s">
        <v>54</v>
      </c>
      <c r="C10" s="46" t="s">
        <v>55</v>
      </c>
      <c r="D10" s="47" t="s">
        <v>13</v>
      </c>
      <c r="E10" s="47" t="s">
        <v>375</v>
      </c>
      <c r="F10" s="48" t="s">
        <v>114</v>
      </c>
      <c r="G10" s="44" t="s">
        <v>37</v>
      </c>
      <c r="H10" s="44" t="s">
        <v>245</v>
      </c>
      <c r="I10" s="82" t="s">
        <v>56</v>
      </c>
      <c r="J10" s="82" t="s">
        <v>57</v>
      </c>
      <c r="K10" s="43" t="s">
        <v>21</v>
      </c>
      <c r="L10" s="49" t="s">
        <v>22</v>
      </c>
      <c r="M10" s="82" t="s">
        <v>41</v>
      </c>
      <c r="N10" s="82" t="s">
        <v>58</v>
      </c>
      <c r="O10" s="48" t="s">
        <v>59</v>
      </c>
      <c r="P10" s="44" t="s">
        <v>422</v>
      </c>
      <c r="Q10" s="47" t="s">
        <v>60</v>
      </c>
      <c r="R10" s="46" t="s">
        <v>61</v>
      </c>
      <c r="S10" s="48" t="s">
        <v>53</v>
      </c>
      <c r="T10" s="42" t="s">
        <v>32</v>
      </c>
      <c r="U10" s="47">
        <v>79.5</v>
      </c>
      <c r="V10" s="46">
        <v>89.5</v>
      </c>
      <c r="W10" s="46">
        <v>3</v>
      </c>
      <c r="X10" s="50">
        <f>SUM(U10:W10)</f>
        <v>172</v>
      </c>
      <c r="Y10" s="50">
        <v>86</v>
      </c>
      <c r="Z10" s="50">
        <f>SUM(X10:Y10)</f>
        <v>258</v>
      </c>
      <c r="AA10" s="42">
        <v>1</v>
      </c>
      <c r="AB10" s="42"/>
    </row>
    <row r="11" spans="1:28" s="11" customFormat="1" ht="34.5" customHeight="1">
      <c r="A11" s="44">
        <v>8</v>
      </c>
      <c r="B11" s="45" t="s">
        <v>62</v>
      </c>
      <c r="C11" s="46" t="s">
        <v>63</v>
      </c>
      <c r="D11" s="47" t="s">
        <v>13</v>
      </c>
      <c r="E11" s="47" t="s">
        <v>144</v>
      </c>
      <c r="F11" s="48" t="s">
        <v>114</v>
      </c>
      <c r="G11" s="44" t="s">
        <v>37</v>
      </c>
      <c r="H11" s="44" t="s">
        <v>38</v>
      </c>
      <c r="I11" s="82" t="s">
        <v>64</v>
      </c>
      <c r="J11" s="82" t="s">
        <v>65</v>
      </c>
      <c r="K11" s="43" t="s">
        <v>21</v>
      </c>
      <c r="L11" s="49" t="s">
        <v>22</v>
      </c>
      <c r="M11" s="82" t="s">
        <v>66</v>
      </c>
      <c r="N11" s="82" t="s">
        <v>67</v>
      </c>
      <c r="O11" s="48" t="s">
        <v>43</v>
      </c>
      <c r="P11" s="44" t="s">
        <v>423</v>
      </c>
      <c r="Q11" s="47" t="s">
        <v>25</v>
      </c>
      <c r="R11" s="46" t="s">
        <v>26</v>
      </c>
      <c r="S11" s="48" t="s">
        <v>53</v>
      </c>
      <c r="T11" s="42" t="s">
        <v>32</v>
      </c>
      <c r="U11" s="47">
        <v>99</v>
      </c>
      <c r="V11" s="46">
        <v>104.5</v>
      </c>
      <c r="W11" s="46">
        <v>3</v>
      </c>
      <c r="X11" s="46">
        <v>206.5</v>
      </c>
      <c r="Y11" s="42">
        <v>86.4</v>
      </c>
      <c r="Z11" s="42">
        <f>SUM(X11:Y11)</f>
        <v>292.9</v>
      </c>
      <c r="AA11" s="42">
        <v>1</v>
      </c>
      <c r="AB11" s="42"/>
    </row>
    <row r="12" spans="1:28" s="11" customFormat="1" ht="34.5" customHeight="1">
      <c r="A12" s="44">
        <v>9</v>
      </c>
      <c r="B12" s="46" t="s">
        <v>95</v>
      </c>
      <c r="C12" s="46" t="s">
        <v>376</v>
      </c>
      <c r="D12" s="47" t="s">
        <v>30</v>
      </c>
      <c r="E12" s="47" t="s">
        <v>20</v>
      </c>
      <c r="F12" s="44" t="s">
        <v>114</v>
      </c>
      <c r="G12" s="44" t="s">
        <v>37</v>
      </c>
      <c r="H12" s="44" t="s">
        <v>377</v>
      </c>
      <c r="I12" s="89" t="s">
        <v>378</v>
      </c>
      <c r="J12" s="89" t="s">
        <v>379</v>
      </c>
      <c r="K12" s="43" t="s">
        <v>21</v>
      </c>
      <c r="L12" s="43" t="s">
        <v>72</v>
      </c>
      <c r="M12" s="82" t="s">
        <v>96</v>
      </c>
      <c r="N12" s="82" t="s">
        <v>97</v>
      </c>
      <c r="O12" s="48" t="s">
        <v>43</v>
      </c>
      <c r="P12" s="44" t="s">
        <v>424</v>
      </c>
      <c r="Q12" s="47" t="s">
        <v>25</v>
      </c>
      <c r="R12" s="46" t="s">
        <v>26</v>
      </c>
      <c r="S12" s="48" t="s">
        <v>53</v>
      </c>
      <c r="T12" s="42" t="s">
        <v>32</v>
      </c>
      <c r="U12" s="47" t="s">
        <v>380</v>
      </c>
      <c r="V12" s="46">
        <v>77.5</v>
      </c>
      <c r="W12" s="42">
        <v>3</v>
      </c>
      <c r="X12" s="42">
        <v>193</v>
      </c>
      <c r="Y12" s="42">
        <v>88.1</v>
      </c>
      <c r="Z12" s="42">
        <v>281.1</v>
      </c>
      <c r="AA12" s="42">
        <v>1</v>
      </c>
      <c r="AB12" s="42"/>
    </row>
    <row r="13" spans="1:28" s="11" customFormat="1" ht="34.5" customHeight="1">
      <c r="A13" s="44">
        <v>10</v>
      </c>
      <c r="B13" s="46" t="s">
        <v>98</v>
      </c>
      <c r="C13" s="46" t="s">
        <v>99</v>
      </c>
      <c r="D13" s="47" t="s">
        <v>13</v>
      </c>
      <c r="E13" s="47" t="s">
        <v>20</v>
      </c>
      <c r="F13" s="44" t="s">
        <v>381</v>
      </c>
      <c r="G13" s="44" t="s">
        <v>37</v>
      </c>
      <c r="H13" s="44" t="s">
        <v>382</v>
      </c>
      <c r="I13" s="89" t="s">
        <v>383</v>
      </c>
      <c r="J13" s="89" t="s">
        <v>379</v>
      </c>
      <c r="K13" s="43" t="s">
        <v>21</v>
      </c>
      <c r="L13" s="43" t="s">
        <v>72</v>
      </c>
      <c r="M13" s="82" t="s">
        <v>100</v>
      </c>
      <c r="N13" s="82" t="s">
        <v>101</v>
      </c>
      <c r="O13" s="48" t="s">
        <v>59</v>
      </c>
      <c r="P13" s="44" t="s">
        <v>425</v>
      </c>
      <c r="Q13" s="47" t="s">
        <v>60</v>
      </c>
      <c r="R13" s="46" t="s">
        <v>61</v>
      </c>
      <c r="S13" s="48" t="s">
        <v>46</v>
      </c>
      <c r="T13" s="42" t="s">
        <v>32</v>
      </c>
      <c r="U13" s="47">
        <v>70</v>
      </c>
      <c r="V13" s="46">
        <v>104</v>
      </c>
      <c r="W13" s="42">
        <v>3</v>
      </c>
      <c r="X13" s="42">
        <v>177</v>
      </c>
      <c r="Y13" s="42">
        <v>85.5</v>
      </c>
      <c r="Z13" s="42">
        <v>262.5</v>
      </c>
      <c r="AA13" s="42">
        <v>1</v>
      </c>
      <c r="AB13" s="42"/>
    </row>
    <row r="14" spans="1:28" s="11" customFormat="1" ht="34.5" customHeight="1">
      <c r="A14" s="44">
        <v>11</v>
      </c>
      <c r="B14" s="46" t="s">
        <v>102</v>
      </c>
      <c r="C14" s="46" t="s">
        <v>103</v>
      </c>
      <c r="D14" s="47" t="s">
        <v>13</v>
      </c>
      <c r="E14" s="47" t="s">
        <v>20</v>
      </c>
      <c r="F14" s="44" t="s">
        <v>114</v>
      </c>
      <c r="G14" s="44" t="s">
        <v>37</v>
      </c>
      <c r="H14" s="44"/>
      <c r="I14" s="89" t="s">
        <v>384</v>
      </c>
      <c r="J14" s="89" t="s">
        <v>379</v>
      </c>
      <c r="K14" s="43" t="s">
        <v>21</v>
      </c>
      <c r="L14" s="43" t="s">
        <v>72</v>
      </c>
      <c r="M14" s="82" t="s">
        <v>100</v>
      </c>
      <c r="N14" s="82" t="s">
        <v>101</v>
      </c>
      <c r="O14" s="48" t="s">
        <v>59</v>
      </c>
      <c r="P14" s="44" t="s">
        <v>425</v>
      </c>
      <c r="Q14" s="47" t="s">
        <v>60</v>
      </c>
      <c r="R14" s="46">
        <v>11</v>
      </c>
      <c r="S14" s="48">
        <v>2</v>
      </c>
      <c r="T14" s="42" t="s">
        <v>32</v>
      </c>
      <c r="U14" s="42">
        <v>76</v>
      </c>
      <c r="V14" s="42">
        <v>94.5</v>
      </c>
      <c r="W14" s="42">
        <v>3</v>
      </c>
      <c r="X14" s="42">
        <v>173.5</v>
      </c>
      <c r="Y14" s="50" t="s">
        <v>385</v>
      </c>
      <c r="Z14" s="42">
        <v>253.5</v>
      </c>
      <c r="AA14" s="42">
        <v>2</v>
      </c>
      <c r="AB14" s="42"/>
    </row>
    <row r="15" spans="1:28" s="11" customFormat="1" ht="34.5" customHeight="1">
      <c r="A15" s="44">
        <v>12</v>
      </c>
      <c r="B15" s="46" t="s">
        <v>104</v>
      </c>
      <c r="C15" s="46" t="s">
        <v>105</v>
      </c>
      <c r="D15" s="47" t="s">
        <v>30</v>
      </c>
      <c r="E15" s="47" t="s">
        <v>106</v>
      </c>
      <c r="F15" s="44" t="s">
        <v>114</v>
      </c>
      <c r="G15" s="44" t="s">
        <v>37</v>
      </c>
      <c r="H15" s="44"/>
      <c r="I15" s="89" t="s">
        <v>127</v>
      </c>
      <c r="J15" s="89" t="s">
        <v>386</v>
      </c>
      <c r="K15" s="43" t="s">
        <v>21</v>
      </c>
      <c r="L15" s="43" t="s">
        <v>72</v>
      </c>
      <c r="M15" s="82" t="s">
        <v>100</v>
      </c>
      <c r="N15" s="82" t="s">
        <v>107</v>
      </c>
      <c r="O15" s="48" t="s">
        <v>43</v>
      </c>
      <c r="P15" s="44" t="s">
        <v>429</v>
      </c>
      <c r="Q15" s="47" t="s">
        <v>44</v>
      </c>
      <c r="R15" s="46" t="s">
        <v>45</v>
      </c>
      <c r="S15" s="48" t="s">
        <v>53</v>
      </c>
      <c r="T15" s="42" t="s">
        <v>32</v>
      </c>
      <c r="U15" s="47">
        <v>97.9</v>
      </c>
      <c r="V15" s="46">
        <v>77.5</v>
      </c>
      <c r="W15" s="42">
        <v>0</v>
      </c>
      <c r="X15" s="42">
        <v>175.4</v>
      </c>
      <c r="Y15" s="50" t="s">
        <v>385</v>
      </c>
      <c r="Z15" s="42">
        <v>255.4</v>
      </c>
      <c r="AA15" s="42">
        <v>1</v>
      </c>
      <c r="AB15" s="42"/>
    </row>
    <row r="16" spans="1:28" s="11" customFormat="1" ht="34.5" customHeight="1">
      <c r="A16" s="44">
        <v>13</v>
      </c>
      <c r="B16" s="46" t="s">
        <v>108</v>
      </c>
      <c r="C16" s="46" t="s">
        <v>109</v>
      </c>
      <c r="D16" s="47" t="s">
        <v>30</v>
      </c>
      <c r="E16" s="47" t="s">
        <v>20</v>
      </c>
      <c r="F16" s="44" t="s">
        <v>114</v>
      </c>
      <c r="G16" s="44" t="s">
        <v>37</v>
      </c>
      <c r="H16" s="44"/>
      <c r="I16" s="89" t="s">
        <v>387</v>
      </c>
      <c r="J16" s="89" t="s">
        <v>388</v>
      </c>
      <c r="K16" s="43" t="s">
        <v>21</v>
      </c>
      <c r="L16" s="43" t="s">
        <v>72</v>
      </c>
      <c r="M16" s="82" t="s">
        <v>100</v>
      </c>
      <c r="N16" s="82" t="s">
        <v>110</v>
      </c>
      <c r="O16" s="48" t="s">
        <v>43</v>
      </c>
      <c r="P16" s="44" t="s">
        <v>430</v>
      </c>
      <c r="Q16" s="47" t="s">
        <v>44</v>
      </c>
      <c r="R16" s="46" t="s">
        <v>45</v>
      </c>
      <c r="S16" s="42">
        <v>1</v>
      </c>
      <c r="T16" s="42" t="s">
        <v>32</v>
      </c>
      <c r="U16" s="47">
        <v>79.8</v>
      </c>
      <c r="V16" s="46">
        <v>92.5</v>
      </c>
      <c r="W16" s="42">
        <v>3</v>
      </c>
      <c r="X16" s="42">
        <v>175.3</v>
      </c>
      <c r="Y16" s="42">
        <v>85.6</v>
      </c>
      <c r="Z16" s="42">
        <v>260.9</v>
      </c>
      <c r="AA16" s="42">
        <v>1</v>
      </c>
      <c r="AB16" s="42"/>
    </row>
    <row r="17" spans="1:28" s="11" customFormat="1" ht="34.5" customHeight="1">
      <c r="A17" s="44">
        <v>14</v>
      </c>
      <c r="B17" s="42" t="s">
        <v>68</v>
      </c>
      <c r="C17" s="42" t="s">
        <v>69</v>
      </c>
      <c r="D17" s="42" t="s">
        <v>13</v>
      </c>
      <c r="E17" s="42" t="s">
        <v>20</v>
      </c>
      <c r="F17" s="42" t="s">
        <v>114</v>
      </c>
      <c r="G17" s="42" t="s">
        <v>15</v>
      </c>
      <c r="H17" s="44"/>
      <c r="I17" s="81" t="s">
        <v>70</v>
      </c>
      <c r="J17" s="81" t="s">
        <v>71</v>
      </c>
      <c r="K17" s="43" t="s">
        <v>21</v>
      </c>
      <c r="L17" s="43" t="s">
        <v>73</v>
      </c>
      <c r="M17" s="81" t="s">
        <v>74</v>
      </c>
      <c r="N17" s="81" t="s">
        <v>75</v>
      </c>
      <c r="O17" s="42" t="s">
        <v>76</v>
      </c>
      <c r="P17" s="44" t="s">
        <v>426</v>
      </c>
      <c r="Q17" s="42" t="s">
        <v>77</v>
      </c>
      <c r="R17" s="42">
        <v>11</v>
      </c>
      <c r="S17" s="42">
        <v>1</v>
      </c>
      <c r="T17" s="42" t="s">
        <v>32</v>
      </c>
      <c r="U17" s="42">
        <v>96</v>
      </c>
      <c r="V17" s="42">
        <v>92.5</v>
      </c>
      <c r="W17" s="42">
        <v>3</v>
      </c>
      <c r="X17" s="42">
        <v>191.5</v>
      </c>
      <c r="Y17" s="42">
        <v>87.1</v>
      </c>
      <c r="Z17" s="42">
        <v>278.6</v>
      </c>
      <c r="AA17" s="42">
        <v>1</v>
      </c>
      <c r="AB17" s="42"/>
    </row>
    <row r="18" spans="1:28" s="11" customFormat="1" ht="34.5" customHeight="1">
      <c r="A18" s="44">
        <v>15</v>
      </c>
      <c r="B18" s="42" t="s">
        <v>78</v>
      </c>
      <c r="C18" s="42" t="s">
        <v>79</v>
      </c>
      <c r="D18" s="42" t="s">
        <v>30</v>
      </c>
      <c r="E18" s="42" t="s">
        <v>20</v>
      </c>
      <c r="F18" s="42" t="s">
        <v>114</v>
      </c>
      <c r="G18" s="42" t="s">
        <v>15</v>
      </c>
      <c r="H18" s="42" t="s">
        <v>80</v>
      </c>
      <c r="I18" s="81" t="s">
        <v>81</v>
      </c>
      <c r="J18" s="81" t="s">
        <v>82</v>
      </c>
      <c r="K18" s="43" t="s">
        <v>21</v>
      </c>
      <c r="L18" s="43" t="s">
        <v>73</v>
      </c>
      <c r="M18" s="81" t="s">
        <v>74</v>
      </c>
      <c r="N18" s="81" t="s">
        <v>83</v>
      </c>
      <c r="O18" s="42" t="s">
        <v>84</v>
      </c>
      <c r="P18" s="44" t="s">
        <v>427</v>
      </c>
      <c r="Q18" s="42" t="s">
        <v>44</v>
      </c>
      <c r="R18" s="42">
        <v>31</v>
      </c>
      <c r="S18" s="42">
        <v>2</v>
      </c>
      <c r="T18" s="42" t="s">
        <v>32</v>
      </c>
      <c r="U18" s="42">
        <v>70</v>
      </c>
      <c r="V18" s="42">
        <v>81.5</v>
      </c>
      <c r="W18" s="42">
        <v>3</v>
      </c>
      <c r="X18" s="42">
        <v>154.5</v>
      </c>
      <c r="Y18" s="42">
        <v>75.6</v>
      </c>
      <c r="Z18" s="42">
        <v>230.1</v>
      </c>
      <c r="AA18" s="42">
        <v>1</v>
      </c>
      <c r="AB18" s="42"/>
    </row>
    <row r="19" spans="1:28" s="11" customFormat="1" ht="34.5" customHeight="1">
      <c r="A19" s="44">
        <v>16</v>
      </c>
      <c r="B19" s="42" t="s">
        <v>85</v>
      </c>
      <c r="C19" s="42" t="s">
        <v>86</v>
      </c>
      <c r="D19" s="42" t="s">
        <v>30</v>
      </c>
      <c r="E19" s="42" t="s">
        <v>20</v>
      </c>
      <c r="F19" s="42" t="s">
        <v>370</v>
      </c>
      <c r="G19" s="42"/>
      <c r="H19" s="42" t="s">
        <v>87</v>
      </c>
      <c r="I19" s="81" t="s">
        <v>88</v>
      </c>
      <c r="J19" s="81" t="s">
        <v>89</v>
      </c>
      <c r="K19" s="43" t="s">
        <v>21</v>
      </c>
      <c r="L19" s="43" t="s">
        <v>73</v>
      </c>
      <c r="M19" s="81" t="s">
        <v>74</v>
      </c>
      <c r="N19" s="81" t="s">
        <v>83</v>
      </c>
      <c r="O19" s="42" t="s">
        <v>84</v>
      </c>
      <c r="P19" s="44" t="s">
        <v>427</v>
      </c>
      <c r="Q19" s="42" t="s">
        <v>44</v>
      </c>
      <c r="R19" s="42">
        <v>31</v>
      </c>
      <c r="S19" s="42">
        <v>2</v>
      </c>
      <c r="T19" s="42" t="s">
        <v>32</v>
      </c>
      <c r="U19" s="42">
        <v>66.6</v>
      </c>
      <c r="V19" s="42">
        <v>68.5</v>
      </c>
      <c r="W19" s="42">
        <v>3</v>
      </c>
      <c r="X19" s="42">
        <v>138.1</v>
      </c>
      <c r="Y19" s="42">
        <v>77.7</v>
      </c>
      <c r="Z19" s="42">
        <v>215.8</v>
      </c>
      <c r="AA19" s="42">
        <v>2</v>
      </c>
      <c r="AB19" s="42"/>
    </row>
    <row r="20" spans="1:28" s="11" customFormat="1" ht="34.5" customHeight="1">
      <c r="A20" s="44">
        <v>17</v>
      </c>
      <c r="B20" s="42" t="s">
        <v>90</v>
      </c>
      <c r="C20" s="42" t="s">
        <v>91</v>
      </c>
      <c r="D20" s="42" t="s">
        <v>30</v>
      </c>
      <c r="E20" s="42" t="s">
        <v>20</v>
      </c>
      <c r="F20" s="42" t="s">
        <v>114</v>
      </c>
      <c r="G20" s="42" t="s">
        <v>15</v>
      </c>
      <c r="H20" s="44"/>
      <c r="I20" s="81" t="s">
        <v>92</v>
      </c>
      <c r="J20" s="81" t="s">
        <v>93</v>
      </c>
      <c r="K20" s="43" t="s">
        <v>21</v>
      </c>
      <c r="L20" s="43" t="s">
        <v>73</v>
      </c>
      <c r="M20" s="81" t="s">
        <v>94</v>
      </c>
      <c r="N20" s="81" t="s">
        <v>83</v>
      </c>
      <c r="O20" s="42" t="s">
        <v>84</v>
      </c>
      <c r="P20" s="44" t="s">
        <v>428</v>
      </c>
      <c r="Q20" s="42" t="s">
        <v>44</v>
      </c>
      <c r="R20" s="42">
        <v>31</v>
      </c>
      <c r="S20" s="42">
        <v>1</v>
      </c>
      <c r="T20" s="42" t="s">
        <v>32</v>
      </c>
      <c r="U20" s="42">
        <v>80.7</v>
      </c>
      <c r="V20" s="42">
        <v>91.5</v>
      </c>
      <c r="W20" s="42">
        <v>3</v>
      </c>
      <c r="X20" s="42">
        <v>175.2</v>
      </c>
      <c r="Y20" s="42">
        <v>70.2</v>
      </c>
      <c r="Z20" s="42">
        <v>245.4</v>
      </c>
      <c r="AA20" s="42">
        <v>1</v>
      </c>
      <c r="AB20" s="42"/>
    </row>
    <row r="21" spans="1:28" s="11" customFormat="1" ht="34.5" customHeight="1">
      <c r="A21" s="44">
        <v>18</v>
      </c>
      <c r="B21" s="50" t="s">
        <v>111</v>
      </c>
      <c r="C21" s="42" t="s">
        <v>112</v>
      </c>
      <c r="D21" s="42" t="s">
        <v>113</v>
      </c>
      <c r="E21" s="42" t="s">
        <v>416</v>
      </c>
      <c r="F21" s="44" t="s">
        <v>114</v>
      </c>
      <c r="G21" s="44" t="s">
        <v>37</v>
      </c>
      <c r="H21" s="44" t="s">
        <v>115</v>
      </c>
      <c r="I21" s="89" t="s">
        <v>389</v>
      </c>
      <c r="J21" s="89" t="s">
        <v>116</v>
      </c>
      <c r="K21" s="43" t="s">
        <v>21</v>
      </c>
      <c r="L21" s="43" t="s">
        <v>72</v>
      </c>
      <c r="M21" s="81" t="s">
        <v>117</v>
      </c>
      <c r="N21" s="81" t="s">
        <v>118</v>
      </c>
      <c r="O21" s="42" t="s">
        <v>119</v>
      </c>
      <c r="P21" s="44" t="s">
        <v>431</v>
      </c>
      <c r="Q21" s="42" t="s">
        <v>120</v>
      </c>
      <c r="R21" s="42">
        <v>31</v>
      </c>
      <c r="S21" s="42">
        <v>1</v>
      </c>
      <c r="T21" s="42" t="s">
        <v>32</v>
      </c>
      <c r="U21" s="42">
        <v>105</v>
      </c>
      <c r="V21" s="42">
        <v>93.5</v>
      </c>
      <c r="W21" s="42"/>
      <c r="X21" s="42">
        <v>198.5</v>
      </c>
      <c r="Y21" s="42">
        <v>79.5</v>
      </c>
      <c r="Z21" s="42">
        <v>278</v>
      </c>
      <c r="AA21" s="42">
        <v>1</v>
      </c>
      <c r="AB21" s="42"/>
    </row>
    <row r="22" spans="1:28" s="11" customFormat="1" ht="34.5" customHeight="1">
      <c r="A22" s="44">
        <v>19</v>
      </c>
      <c r="B22" s="50" t="s">
        <v>390</v>
      </c>
      <c r="C22" s="42" t="s">
        <v>121</v>
      </c>
      <c r="D22" s="42" t="s">
        <v>113</v>
      </c>
      <c r="E22" s="42" t="s">
        <v>417</v>
      </c>
      <c r="F22" s="44" t="s">
        <v>114</v>
      </c>
      <c r="G22" s="44" t="s">
        <v>37</v>
      </c>
      <c r="H22" s="44" t="s">
        <v>115</v>
      </c>
      <c r="I22" s="89" t="s">
        <v>122</v>
      </c>
      <c r="J22" s="89" t="s">
        <v>123</v>
      </c>
      <c r="K22" s="43" t="s">
        <v>21</v>
      </c>
      <c r="L22" s="43" t="s">
        <v>72</v>
      </c>
      <c r="M22" s="81" t="s">
        <v>124</v>
      </c>
      <c r="N22" s="81" t="s">
        <v>83</v>
      </c>
      <c r="O22" s="42" t="s">
        <v>119</v>
      </c>
      <c r="P22" s="44" t="s">
        <v>432</v>
      </c>
      <c r="Q22" s="42" t="s">
        <v>120</v>
      </c>
      <c r="R22" s="42">
        <v>31</v>
      </c>
      <c r="S22" s="42">
        <v>1</v>
      </c>
      <c r="T22" s="42" t="s">
        <v>32</v>
      </c>
      <c r="U22" s="42">
        <v>86.2</v>
      </c>
      <c r="V22" s="42">
        <v>79.5</v>
      </c>
      <c r="W22" s="42">
        <v>3</v>
      </c>
      <c r="X22" s="42">
        <v>168.7</v>
      </c>
      <c r="Y22" s="42">
        <v>72.06</v>
      </c>
      <c r="Z22" s="42">
        <v>240.76</v>
      </c>
      <c r="AA22" s="42">
        <v>1</v>
      </c>
      <c r="AB22" s="42"/>
    </row>
    <row r="23" spans="1:28" s="11" customFormat="1" ht="34.5" customHeight="1">
      <c r="A23" s="44">
        <v>20</v>
      </c>
      <c r="B23" s="50" t="s">
        <v>391</v>
      </c>
      <c r="C23" s="42" t="s">
        <v>125</v>
      </c>
      <c r="D23" s="42" t="s">
        <v>126</v>
      </c>
      <c r="E23" s="47" t="s">
        <v>144</v>
      </c>
      <c r="F23" s="44" t="s">
        <v>114</v>
      </c>
      <c r="G23" s="44" t="s">
        <v>37</v>
      </c>
      <c r="H23" s="44" t="s">
        <v>115</v>
      </c>
      <c r="I23" s="89" t="s">
        <v>127</v>
      </c>
      <c r="J23" s="81" t="s">
        <v>128</v>
      </c>
      <c r="K23" s="43" t="s">
        <v>21</v>
      </c>
      <c r="L23" s="43" t="s">
        <v>72</v>
      </c>
      <c r="M23" s="81" t="s">
        <v>124</v>
      </c>
      <c r="N23" s="81" t="s">
        <v>129</v>
      </c>
      <c r="O23" s="42" t="s">
        <v>119</v>
      </c>
      <c r="P23" s="44" t="s">
        <v>433</v>
      </c>
      <c r="Q23" s="42" t="s">
        <v>130</v>
      </c>
      <c r="R23" s="42">
        <v>21</v>
      </c>
      <c r="S23" s="42">
        <v>1</v>
      </c>
      <c r="T23" s="42" t="s">
        <v>32</v>
      </c>
      <c r="U23" s="42">
        <v>44.5</v>
      </c>
      <c r="V23" s="42">
        <v>72.5</v>
      </c>
      <c r="W23" s="42">
        <v>3</v>
      </c>
      <c r="X23" s="42">
        <v>120</v>
      </c>
      <c r="Y23" s="42">
        <v>80.16</v>
      </c>
      <c r="Z23" s="42">
        <v>200.16</v>
      </c>
      <c r="AA23" s="42">
        <v>1</v>
      </c>
      <c r="AB23" s="42"/>
    </row>
    <row r="24" spans="1:28" s="78" customFormat="1" ht="34.5" customHeight="1">
      <c r="A24" s="44">
        <v>21</v>
      </c>
      <c r="B24" s="79" t="s">
        <v>472</v>
      </c>
      <c r="C24" s="79" t="s">
        <v>473</v>
      </c>
      <c r="D24" s="80" t="s">
        <v>30</v>
      </c>
      <c r="E24" s="47" t="s">
        <v>501</v>
      </c>
      <c r="F24" s="47" t="s">
        <v>114</v>
      </c>
      <c r="G24" s="47" t="s">
        <v>37</v>
      </c>
      <c r="H24" s="47" t="s">
        <v>502</v>
      </c>
      <c r="I24" s="82" t="s">
        <v>503</v>
      </c>
      <c r="J24" s="82" t="s">
        <v>504</v>
      </c>
      <c r="K24" s="77" t="s">
        <v>21</v>
      </c>
      <c r="L24" s="77" t="s">
        <v>22</v>
      </c>
      <c r="M24" s="82" t="s">
        <v>474</v>
      </c>
      <c r="N24" s="82" t="s">
        <v>475</v>
      </c>
      <c r="O24" s="77" t="s">
        <v>43</v>
      </c>
      <c r="P24" s="44" t="s">
        <v>493</v>
      </c>
      <c r="Q24" s="47" t="s">
        <v>44</v>
      </c>
      <c r="R24" s="79" t="s">
        <v>45</v>
      </c>
      <c r="S24" s="77" t="s">
        <v>53</v>
      </c>
      <c r="T24" s="42" t="s">
        <v>32</v>
      </c>
      <c r="U24" s="80">
        <v>100.2</v>
      </c>
      <c r="V24" s="79">
        <v>100</v>
      </c>
      <c r="W24" s="79">
        <v>3</v>
      </c>
      <c r="X24" s="79">
        <v>203.2</v>
      </c>
      <c r="Y24" s="50" t="s">
        <v>505</v>
      </c>
      <c r="Z24" s="50" t="s">
        <v>506</v>
      </c>
      <c r="AA24" s="50" t="s">
        <v>507</v>
      </c>
      <c r="AB24" s="50"/>
    </row>
    <row r="25" spans="1:28" s="78" customFormat="1" ht="34.5" customHeight="1">
      <c r="A25" s="44">
        <v>22</v>
      </c>
      <c r="B25" s="79" t="s">
        <v>476</v>
      </c>
      <c r="C25" s="79" t="s">
        <v>477</v>
      </c>
      <c r="D25" s="80" t="s">
        <v>30</v>
      </c>
      <c r="E25" s="47" t="s">
        <v>144</v>
      </c>
      <c r="F25" s="47" t="s">
        <v>114</v>
      </c>
      <c r="G25" s="47" t="s">
        <v>37</v>
      </c>
      <c r="H25" s="47" t="s">
        <v>38</v>
      </c>
      <c r="I25" s="82" t="s">
        <v>508</v>
      </c>
      <c r="J25" s="82" t="s">
        <v>504</v>
      </c>
      <c r="K25" s="77" t="s">
        <v>21</v>
      </c>
      <c r="L25" s="77" t="s">
        <v>22</v>
      </c>
      <c r="M25" s="82" t="s">
        <v>474</v>
      </c>
      <c r="N25" s="82" t="s">
        <v>478</v>
      </c>
      <c r="O25" s="77" t="s">
        <v>43</v>
      </c>
      <c r="P25" s="44" t="s">
        <v>494</v>
      </c>
      <c r="Q25" s="47" t="s">
        <v>44</v>
      </c>
      <c r="R25" s="79" t="s">
        <v>45</v>
      </c>
      <c r="S25" s="77" t="s">
        <v>53</v>
      </c>
      <c r="T25" s="42" t="s">
        <v>32</v>
      </c>
      <c r="U25" s="80">
        <v>79.7</v>
      </c>
      <c r="V25" s="79">
        <v>74.5</v>
      </c>
      <c r="W25" s="79">
        <v>3</v>
      </c>
      <c r="X25" s="79">
        <v>157.2</v>
      </c>
      <c r="Y25" s="50" t="s">
        <v>509</v>
      </c>
      <c r="Z25" s="50" t="s">
        <v>510</v>
      </c>
      <c r="AA25" s="50" t="s">
        <v>507</v>
      </c>
      <c r="AB25" s="50"/>
    </row>
    <row r="26" spans="1:28" s="78" customFormat="1" ht="34.5" customHeight="1">
      <c r="A26" s="44">
        <v>23</v>
      </c>
      <c r="B26" s="79" t="s">
        <v>479</v>
      </c>
      <c r="C26" s="79" t="s">
        <v>480</v>
      </c>
      <c r="D26" s="80" t="s">
        <v>30</v>
      </c>
      <c r="E26" s="47" t="s">
        <v>416</v>
      </c>
      <c r="F26" s="47" t="s">
        <v>114</v>
      </c>
      <c r="G26" s="47" t="s">
        <v>37</v>
      </c>
      <c r="H26" s="47" t="s">
        <v>502</v>
      </c>
      <c r="I26" s="82" t="s">
        <v>511</v>
      </c>
      <c r="J26" s="82" t="s">
        <v>512</v>
      </c>
      <c r="K26" s="77" t="s">
        <v>21</v>
      </c>
      <c r="L26" s="77" t="s">
        <v>22</v>
      </c>
      <c r="M26" s="82" t="s">
        <v>474</v>
      </c>
      <c r="N26" s="82" t="s">
        <v>481</v>
      </c>
      <c r="O26" s="77" t="s">
        <v>43</v>
      </c>
      <c r="P26" s="44" t="s">
        <v>495</v>
      </c>
      <c r="Q26" s="47" t="s">
        <v>44</v>
      </c>
      <c r="R26" s="79" t="s">
        <v>45</v>
      </c>
      <c r="S26" s="77" t="s">
        <v>53</v>
      </c>
      <c r="T26" s="42" t="s">
        <v>32</v>
      </c>
      <c r="U26" s="80">
        <v>74.5</v>
      </c>
      <c r="V26" s="79">
        <v>100</v>
      </c>
      <c r="W26" s="79">
        <v>0</v>
      </c>
      <c r="X26" s="79">
        <v>174.5</v>
      </c>
      <c r="Y26" s="50" t="s">
        <v>513</v>
      </c>
      <c r="Z26" s="50" t="s">
        <v>514</v>
      </c>
      <c r="AA26" s="50" t="s">
        <v>507</v>
      </c>
      <c r="AB26" s="50"/>
    </row>
    <row r="27" spans="1:28" s="78" customFormat="1" ht="34.5" customHeight="1">
      <c r="A27" s="44">
        <v>24</v>
      </c>
      <c r="B27" s="79" t="s">
        <v>482</v>
      </c>
      <c r="C27" s="79" t="s">
        <v>483</v>
      </c>
      <c r="D27" s="80" t="s">
        <v>13</v>
      </c>
      <c r="E27" s="47" t="s">
        <v>144</v>
      </c>
      <c r="F27" s="47" t="s">
        <v>114</v>
      </c>
      <c r="G27" s="47" t="s">
        <v>515</v>
      </c>
      <c r="H27" s="47" t="s">
        <v>516</v>
      </c>
      <c r="I27" s="82" t="s">
        <v>508</v>
      </c>
      <c r="J27" s="82" t="s">
        <v>517</v>
      </c>
      <c r="K27" s="77" t="s">
        <v>21</v>
      </c>
      <c r="L27" s="77" t="s">
        <v>22</v>
      </c>
      <c r="M27" s="82" t="s">
        <v>474</v>
      </c>
      <c r="N27" s="82" t="s">
        <v>484</v>
      </c>
      <c r="O27" s="77" t="s">
        <v>43</v>
      </c>
      <c r="P27" s="44" t="s">
        <v>496</v>
      </c>
      <c r="Q27" s="47" t="s">
        <v>44</v>
      </c>
      <c r="R27" s="79" t="s">
        <v>45</v>
      </c>
      <c r="S27" s="77" t="s">
        <v>53</v>
      </c>
      <c r="T27" s="42" t="s">
        <v>32</v>
      </c>
      <c r="U27" s="80">
        <v>92.7</v>
      </c>
      <c r="V27" s="79">
        <v>91</v>
      </c>
      <c r="W27" s="79">
        <v>3</v>
      </c>
      <c r="X27" s="79">
        <v>186.7</v>
      </c>
      <c r="Y27" s="50" t="s">
        <v>518</v>
      </c>
      <c r="Z27" s="50" t="s">
        <v>519</v>
      </c>
      <c r="AA27" s="50" t="s">
        <v>507</v>
      </c>
      <c r="AB27" s="50"/>
    </row>
    <row r="28" spans="1:28" s="78" customFormat="1" ht="34.5" customHeight="1">
      <c r="A28" s="44">
        <v>25</v>
      </c>
      <c r="B28" s="79" t="s">
        <v>485</v>
      </c>
      <c r="C28" s="79" t="s">
        <v>486</v>
      </c>
      <c r="D28" s="80" t="s">
        <v>13</v>
      </c>
      <c r="E28" s="47" t="s">
        <v>144</v>
      </c>
      <c r="F28" s="47" t="s">
        <v>114</v>
      </c>
      <c r="G28" s="47" t="s">
        <v>37</v>
      </c>
      <c r="H28" s="42" t="s">
        <v>520</v>
      </c>
      <c r="I28" s="81" t="s">
        <v>521</v>
      </c>
      <c r="J28" s="82" t="s">
        <v>522</v>
      </c>
      <c r="K28" s="77" t="s">
        <v>21</v>
      </c>
      <c r="L28" s="77" t="s">
        <v>22</v>
      </c>
      <c r="M28" s="82" t="s">
        <v>487</v>
      </c>
      <c r="N28" s="82" t="s">
        <v>67</v>
      </c>
      <c r="O28" s="77" t="s">
        <v>43</v>
      </c>
      <c r="P28" s="44" t="s">
        <v>497</v>
      </c>
      <c r="Q28" s="47" t="s">
        <v>25</v>
      </c>
      <c r="R28" s="79" t="s">
        <v>26</v>
      </c>
      <c r="S28" s="77" t="s">
        <v>53</v>
      </c>
      <c r="T28" s="42" t="s">
        <v>32</v>
      </c>
      <c r="U28" s="80">
        <v>82.5</v>
      </c>
      <c r="V28" s="79">
        <v>111</v>
      </c>
      <c r="W28" s="79">
        <v>3</v>
      </c>
      <c r="X28" s="79">
        <v>196.5</v>
      </c>
      <c r="Y28" s="50" t="s">
        <v>523</v>
      </c>
      <c r="Z28" s="50" t="s">
        <v>524</v>
      </c>
      <c r="AA28" s="50" t="s">
        <v>507</v>
      </c>
      <c r="AB28" s="50"/>
    </row>
    <row r="29" spans="1:28" s="78" customFormat="1" ht="34.5" customHeight="1">
      <c r="A29" s="44">
        <v>26</v>
      </c>
      <c r="B29" s="79" t="s">
        <v>488</v>
      </c>
      <c r="C29" s="79" t="s">
        <v>489</v>
      </c>
      <c r="D29" s="80" t="s">
        <v>13</v>
      </c>
      <c r="E29" s="47" t="s">
        <v>144</v>
      </c>
      <c r="F29" s="47" t="s">
        <v>525</v>
      </c>
      <c r="G29" s="47" t="s">
        <v>115</v>
      </c>
      <c r="H29" s="47" t="s">
        <v>526</v>
      </c>
      <c r="I29" s="82" t="s">
        <v>527</v>
      </c>
      <c r="J29" s="82" t="s">
        <v>528</v>
      </c>
      <c r="K29" s="77" t="s">
        <v>21</v>
      </c>
      <c r="L29" s="77" t="s">
        <v>22</v>
      </c>
      <c r="M29" s="82" t="s">
        <v>487</v>
      </c>
      <c r="N29" s="82" t="s">
        <v>305</v>
      </c>
      <c r="O29" s="77" t="s">
        <v>59</v>
      </c>
      <c r="P29" s="44" t="s">
        <v>498</v>
      </c>
      <c r="Q29" s="47" t="s">
        <v>60</v>
      </c>
      <c r="R29" s="79" t="s">
        <v>61</v>
      </c>
      <c r="S29" s="77" t="s">
        <v>53</v>
      </c>
      <c r="T29" s="42" t="s">
        <v>32</v>
      </c>
      <c r="U29" s="80">
        <v>58.5</v>
      </c>
      <c r="V29" s="79">
        <v>78</v>
      </c>
      <c r="W29" s="79">
        <v>3</v>
      </c>
      <c r="X29" s="79">
        <v>139.5</v>
      </c>
      <c r="Y29" s="50" t="s">
        <v>529</v>
      </c>
      <c r="Z29" s="50" t="s">
        <v>530</v>
      </c>
      <c r="AA29" s="50" t="s">
        <v>507</v>
      </c>
      <c r="AB29" s="50"/>
    </row>
    <row r="30" spans="1:28" s="78" customFormat="1" ht="34.5" customHeight="1">
      <c r="A30" s="44">
        <v>27</v>
      </c>
      <c r="B30" s="79" t="s">
        <v>490</v>
      </c>
      <c r="C30" s="79" t="s">
        <v>491</v>
      </c>
      <c r="D30" s="80" t="s">
        <v>13</v>
      </c>
      <c r="E30" s="47" t="s">
        <v>144</v>
      </c>
      <c r="F30" s="47" t="s">
        <v>114</v>
      </c>
      <c r="G30" s="47" t="s">
        <v>37</v>
      </c>
      <c r="H30" s="47" t="s">
        <v>531</v>
      </c>
      <c r="I30" s="82" t="s">
        <v>532</v>
      </c>
      <c r="J30" s="82" t="s">
        <v>533</v>
      </c>
      <c r="K30" s="77" t="s">
        <v>21</v>
      </c>
      <c r="L30" s="77" t="s">
        <v>22</v>
      </c>
      <c r="M30" s="82" t="s">
        <v>492</v>
      </c>
      <c r="N30" s="82" t="s">
        <v>305</v>
      </c>
      <c r="O30" s="77" t="s">
        <v>43</v>
      </c>
      <c r="P30" s="44" t="s">
        <v>499</v>
      </c>
      <c r="Q30" s="47" t="s">
        <v>25</v>
      </c>
      <c r="R30" s="79" t="s">
        <v>26</v>
      </c>
      <c r="S30" s="77" t="s">
        <v>53</v>
      </c>
      <c r="T30" s="42" t="s">
        <v>32</v>
      </c>
      <c r="U30" s="80">
        <v>71.5</v>
      </c>
      <c r="V30" s="79">
        <v>93</v>
      </c>
      <c r="W30" s="79">
        <v>3</v>
      </c>
      <c r="X30" s="79">
        <v>167.5</v>
      </c>
      <c r="Y30" s="50" t="s">
        <v>534</v>
      </c>
      <c r="Z30" s="50" t="s">
        <v>535</v>
      </c>
      <c r="AA30" s="50" t="s">
        <v>507</v>
      </c>
      <c r="AB30" s="50"/>
    </row>
    <row r="31" spans="1:28" s="11" customFormat="1" ht="34.5" customHeight="1">
      <c r="A31" s="44">
        <v>28</v>
      </c>
      <c r="B31" s="51" t="s">
        <v>131</v>
      </c>
      <c r="C31" s="51" t="s">
        <v>132</v>
      </c>
      <c r="D31" s="52" t="s">
        <v>30</v>
      </c>
      <c r="E31" s="52" t="s">
        <v>20</v>
      </c>
      <c r="F31" s="42" t="s">
        <v>114</v>
      </c>
      <c r="G31" s="52" t="s">
        <v>15</v>
      </c>
      <c r="H31" s="53"/>
      <c r="I31" s="83" t="s">
        <v>133</v>
      </c>
      <c r="J31" s="83" t="s">
        <v>134</v>
      </c>
      <c r="K31" s="43" t="s">
        <v>21</v>
      </c>
      <c r="L31" s="54" t="s">
        <v>22</v>
      </c>
      <c r="M31" s="83" t="s">
        <v>135</v>
      </c>
      <c r="N31" s="83" t="s">
        <v>136</v>
      </c>
      <c r="O31" s="55" t="s">
        <v>43</v>
      </c>
      <c r="P31" s="44" t="s">
        <v>434</v>
      </c>
      <c r="Q31" s="55"/>
      <c r="R31" s="55" t="s">
        <v>45</v>
      </c>
      <c r="S31" s="53">
        <v>2</v>
      </c>
      <c r="T31" s="53" t="s">
        <v>32</v>
      </c>
      <c r="U31" s="52">
        <v>84.5</v>
      </c>
      <c r="V31" s="51">
        <v>98</v>
      </c>
      <c r="W31" s="53">
        <v>3</v>
      </c>
      <c r="X31" s="51">
        <v>185.5</v>
      </c>
      <c r="Y31" s="53">
        <v>80.4</v>
      </c>
      <c r="Z31" s="53">
        <v>265.9</v>
      </c>
      <c r="AA31" s="53">
        <v>1</v>
      </c>
      <c r="AB31" s="42"/>
    </row>
    <row r="32" spans="1:28" s="11" customFormat="1" ht="34.5" customHeight="1">
      <c r="A32" s="44">
        <v>29</v>
      </c>
      <c r="B32" s="51" t="s">
        <v>137</v>
      </c>
      <c r="C32" s="51" t="s">
        <v>138</v>
      </c>
      <c r="D32" s="52" t="s">
        <v>30</v>
      </c>
      <c r="E32" s="52" t="s">
        <v>106</v>
      </c>
      <c r="F32" s="52" t="s">
        <v>139</v>
      </c>
      <c r="G32" s="52" t="s">
        <v>140</v>
      </c>
      <c r="H32" s="53"/>
      <c r="I32" s="83" t="s">
        <v>49</v>
      </c>
      <c r="J32" s="83" t="s">
        <v>141</v>
      </c>
      <c r="K32" s="43" t="s">
        <v>21</v>
      </c>
      <c r="L32" s="54" t="s">
        <v>22</v>
      </c>
      <c r="M32" s="83" t="s">
        <v>135</v>
      </c>
      <c r="N32" s="83" t="s">
        <v>136</v>
      </c>
      <c r="O32" s="55" t="s">
        <v>43</v>
      </c>
      <c r="P32" s="44" t="s">
        <v>434</v>
      </c>
      <c r="Q32" s="55"/>
      <c r="R32" s="55" t="s">
        <v>45</v>
      </c>
      <c r="S32" s="53">
        <v>2</v>
      </c>
      <c r="T32" s="53" t="s">
        <v>32</v>
      </c>
      <c r="U32" s="52">
        <v>95.4</v>
      </c>
      <c r="V32" s="51">
        <v>92.5</v>
      </c>
      <c r="W32" s="53">
        <v>0</v>
      </c>
      <c r="X32" s="51">
        <v>187.9</v>
      </c>
      <c r="Y32" s="53">
        <v>73.9</v>
      </c>
      <c r="Z32" s="53">
        <v>261.8</v>
      </c>
      <c r="AA32" s="53">
        <v>2</v>
      </c>
      <c r="AB32" s="42"/>
    </row>
    <row r="33" spans="1:28" s="11" customFormat="1" ht="34.5" customHeight="1">
      <c r="A33" s="44">
        <v>30</v>
      </c>
      <c r="B33" s="50" t="s">
        <v>142</v>
      </c>
      <c r="C33" s="42" t="s">
        <v>143</v>
      </c>
      <c r="D33" s="42" t="s">
        <v>113</v>
      </c>
      <c r="E33" s="42" t="s">
        <v>144</v>
      </c>
      <c r="F33" s="48" t="s">
        <v>114</v>
      </c>
      <c r="G33" s="44"/>
      <c r="H33" s="44" t="s">
        <v>145</v>
      </c>
      <c r="I33" s="89" t="s">
        <v>146</v>
      </c>
      <c r="J33" s="89" t="s">
        <v>147</v>
      </c>
      <c r="K33" s="43" t="s">
        <v>21</v>
      </c>
      <c r="L33" s="43" t="s">
        <v>148</v>
      </c>
      <c r="M33" s="81" t="s">
        <v>149</v>
      </c>
      <c r="N33" s="81" t="s">
        <v>83</v>
      </c>
      <c r="O33" s="42" t="s">
        <v>119</v>
      </c>
      <c r="P33" s="44" t="s">
        <v>435</v>
      </c>
      <c r="Q33" s="42" t="s">
        <v>150</v>
      </c>
      <c r="R33" s="42">
        <v>31</v>
      </c>
      <c r="S33" s="42">
        <v>1</v>
      </c>
      <c r="T33" s="42" t="s">
        <v>32</v>
      </c>
      <c r="U33" s="42">
        <v>54.6</v>
      </c>
      <c r="V33" s="42">
        <v>83</v>
      </c>
      <c r="W33" s="42">
        <v>3</v>
      </c>
      <c r="X33" s="42">
        <v>140.6</v>
      </c>
      <c r="Y33" s="42">
        <v>84.5</v>
      </c>
      <c r="Z33" s="42">
        <v>225.1</v>
      </c>
      <c r="AA33" s="42">
        <v>1</v>
      </c>
      <c r="AB33" s="42"/>
    </row>
    <row r="34" spans="1:28" s="11" customFormat="1" ht="34.5" customHeight="1">
      <c r="A34" s="44">
        <v>31</v>
      </c>
      <c r="B34" s="50" t="s">
        <v>151</v>
      </c>
      <c r="C34" s="42" t="s">
        <v>152</v>
      </c>
      <c r="D34" s="42" t="s">
        <v>113</v>
      </c>
      <c r="E34" s="42" t="s">
        <v>144</v>
      </c>
      <c r="F34" s="48" t="s">
        <v>114</v>
      </c>
      <c r="G34" s="44"/>
      <c r="H34" s="44"/>
      <c r="I34" s="81" t="s">
        <v>153</v>
      </c>
      <c r="J34" s="81" t="s">
        <v>154</v>
      </c>
      <c r="K34" s="43" t="s">
        <v>21</v>
      </c>
      <c r="L34" s="43" t="s">
        <v>148</v>
      </c>
      <c r="M34" s="81" t="s">
        <v>155</v>
      </c>
      <c r="N34" s="81" t="s">
        <v>83</v>
      </c>
      <c r="O34" s="42" t="s">
        <v>119</v>
      </c>
      <c r="P34" s="44" t="s">
        <v>436</v>
      </c>
      <c r="Q34" s="42" t="s">
        <v>150</v>
      </c>
      <c r="R34" s="42">
        <v>31</v>
      </c>
      <c r="S34" s="42">
        <v>1</v>
      </c>
      <c r="T34" s="42" t="s">
        <v>32</v>
      </c>
      <c r="U34" s="42">
        <v>74.5</v>
      </c>
      <c r="V34" s="42">
        <v>98</v>
      </c>
      <c r="W34" s="42">
        <v>3</v>
      </c>
      <c r="X34" s="42">
        <v>175.5</v>
      </c>
      <c r="Y34" s="42">
        <v>79</v>
      </c>
      <c r="Z34" s="42">
        <v>254.5</v>
      </c>
      <c r="AA34" s="42">
        <v>1</v>
      </c>
      <c r="AB34" s="42"/>
    </row>
    <row r="35" spans="1:28" s="11" customFormat="1" ht="34.5" customHeight="1">
      <c r="A35" s="44">
        <v>32</v>
      </c>
      <c r="B35" s="50" t="s">
        <v>156</v>
      </c>
      <c r="C35" s="42" t="s">
        <v>157</v>
      </c>
      <c r="D35" s="42" t="s">
        <v>126</v>
      </c>
      <c r="E35" s="42" t="s">
        <v>144</v>
      </c>
      <c r="F35" s="48" t="s">
        <v>114</v>
      </c>
      <c r="G35" s="44"/>
      <c r="H35" s="44"/>
      <c r="I35" s="89" t="s">
        <v>158</v>
      </c>
      <c r="J35" s="89" t="s">
        <v>159</v>
      </c>
      <c r="K35" s="43" t="s">
        <v>21</v>
      </c>
      <c r="L35" s="43" t="s">
        <v>148</v>
      </c>
      <c r="M35" s="81" t="s">
        <v>160</v>
      </c>
      <c r="N35" s="81" t="s">
        <v>83</v>
      </c>
      <c r="O35" s="42" t="s">
        <v>119</v>
      </c>
      <c r="P35" s="44" t="s">
        <v>437</v>
      </c>
      <c r="Q35" s="42" t="s">
        <v>150</v>
      </c>
      <c r="R35" s="42">
        <v>31</v>
      </c>
      <c r="S35" s="42">
        <v>1</v>
      </c>
      <c r="T35" s="42" t="s">
        <v>32</v>
      </c>
      <c r="U35" s="42">
        <v>98.2</v>
      </c>
      <c r="V35" s="42">
        <v>92.5</v>
      </c>
      <c r="W35" s="42">
        <v>3</v>
      </c>
      <c r="X35" s="42">
        <v>193.7</v>
      </c>
      <c r="Y35" s="42">
        <v>88</v>
      </c>
      <c r="Z35" s="42">
        <v>281.7</v>
      </c>
      <c r="AA35" s="42">
        <v>1</v>
      </c>
      <c r="AB35" s="42"/>
    </row>
    <row r="36" spans="1:28" s="11" customFormat="1" ht="34.5" customHeight="1">
      <c r="A36" s="44">
        <v>33</v>
      </c>
      <c r="B36" s="50" t="s">
        <v>161</v>
      </c>
      <c r="C36" s="42" t="s">
        <v>418</v>
      </c>
      <c r="D36" s="42" t="s">
        <v>113</v>
      </c>
      <c r="E36" s="42" t="s">
        <v>144</v>
      </c>
      <c r="F36" s="48" t="s">
        <v>114</v>
      </c>
      <c r="G36" s="44"/>
      <c r="H36" s="44"/>
      <c r="I36" s="81" t="s">
        <v>162</v>
      </c>
      <c r="J36" s="81" t="s">
        <v>163</v>
      </c>
      <c r="K36" s="43" t="s">
        <v>21</v>
      </c>
      <c r="L36" s="43" t="s">
        <v>148</v>
      </c>
      <c r="M36" s="81" t="s">
        <v>164</v>
      </c>
      <c r="N36" s="81" t="s">
        <v>83</v>
      </c>
      <c r="O36" s="42" t="s">
        <v>119</v>
      </c>
      <c r="P36" s="44" t="s">
        <v>438</v>
      </c>
      <c r="Q36" s="42" t="s">
        <v>150</v>
      </c>
      <c r="R36" s="42">
        <v>31</v>
      </c>
      <c r="S36" s="42">
        <v>1</v>
      </c>
      <c r="T36" s="42" t="s">
        <v>32</v>
      </c>
      <c r="U36" s="42">
        <v>61.6</v>
      </c>
      <c r="V36" s="42">
        <v>68</v>
      </c>
      <c r="W36" s="42">
        <v>3</v>
      </c>
      <c r="X36" s="42">
        <v>132.6</v>
      </c>
      <c r="Y36" s="42">
        <v>84.8</v>
      </c>
      <c r="Z36" s="42">
        <v>217.4</v>
      </c>
      <c r="AA36" s="42">
        <v>1</v>
      </c>
      <c r="AB36" s="42"/>
    </row>
    <row r="37" spans="1:28" s="11" customFormat="1" ht="34.5" customHeight="1">
      <c r="A37" s="44">
        <v>34</v>
      </c>
      <c r="B37" s="50" t="s">
        <v>165</v>
      </c>
      <c r="C37" s="42" t="s">
        <v>166</v>
      </c>
      <c r="D37" s="42" t="s">
        <v>126</v>
      </c>
      <c r="E37" s="42" t="s">
        <v>144</v>
      </c>
      <c r="F37" s="48" t="s">
        <v>114</v>
      </c>
      <c r="G37" s="44"/>
      <c r="H37" s="44"/>
      <c r="I37" s="81" t="s">
        <v>167</v>
      </c>
      <c r="J37" s="81" t="s">
        <v>18</v>
      </c>
      <c r="K37" s="43" t="s">
        <v>21</v>
      </c>
      <c r="L37" s="43" t="s">
        <v>148</v>
      </c>
      <c r="M37" s="81" t="s">
        <v>164</v>
      </c>
      <c r="N37" s="81" t="s">
        <v>168</v>
      </c>
      <c r="O37" s="42" t="s">
        <v>169</v>
      </c>
      <c r="P37" s="44" t="s">
        <v>439</v>
      </c>
      <c r="Q37" s="42" t="s">
        <v>170</v>
      </c>
      <c r="R37" s="42">
        <v>11</v>
      </c>
      <c r="S37" s="42">
        <v>1</v>
      </c>
      <c r="T37" s="42" t="s">
        <v>32</v>
      </c>
      <c r="U37" s="42">
        <v>103</v>
      </c>
      <c r="V37" s="42">
        <v>99.5</v>
      </c>
      <c r="W37" s="42">
        <v>3</v>
      </c>
      <c r="X37" s="42">
        <v>205.5</v>
      </c>
      <c r="Y37" s="42">
        <v>86.3</v>
      </c>
      <c r="Z37" s="42">
        <v>291.8</v>
      </c>
      <c r="AA37" s="42">
        <v>1</v>
      </c>
      <c r="AB37" s="42"/>
    </row>
    <row r="38" spans="1:28" s="11" customFormat="1" ht="34.5" customHeight="1">
      <c r="A38" s="44">
        <v>35</v>
      </c>
      <c r="B38" s="56" t="s">
        <v>171</v>
      </c>
      <c r="C38" s="46" t="s">
        <v>172</v>
      </c>
      <c r="D38" s="47" t="s">
        <v>30</v>
      </c>
      <c r="E38" s="47" t="s">
        <v>106</v>
      </c>
      <c r="F38" s="42" t="s">
        <v>114</v>
      </c>
      <c r="G38" s="47" t="s">
        <v>15</v>
      </c>
      <c r="H38" s="44"/>
      <c r="I38" s="82" t="s">
        <v>173</v>
      </c>
      <c r="J38" s="82" t="s">
        <v>174</v>
      </c>
      <c r="K38" s="43" t="s">
        <v>21</v>
      </c>
      <c r="L38" s="43" t="s">
        <v>22</v>
      </c>
      <c r="M38" s="82" t="s">
        <v>175</v>
      </c>
      <c r="N38" s="82" t="s">
        <v>176</v>
      </c>
      <c r="O38" s="48" t="s">
        <v>43</v>
      </c>
      <c r="P38" s="44" t="s">
        <v>440</v>
      </c>
      <c r="Q38" s="47" t="s">
        <v>25</v>
      </c>
      <c r="R38" s="46" t="s">
        <v>26</v>
      </c>
      <c r="S38" s="48" t="s">
        <v>53</v>
      </c>
      <c r="T38" s="47" t="s">
        <v>177</v>
      </c>
      <c r="U38" s="47">
        <v>67.5</v>
      </c>
      <c r="V38" s="46">
        <v>71.5</v>
      </c>
      <c r="W38" s="46">
        <v>0</v>
      </c>
      <c r="X38" s="46">
        <v>139</v>
      </c>
      <c r="Y38" s="46">
        <v>87.9</v>
      </c>
      <c r="Z38" s="42">
        <v>226.9</v>
      </c>
      <c r="AA38" s="42">
        <v>3</v>
      </c>
      <c r="AB38" s="42"/>
    </row>
    <row r="39" spans="1:28" s="11" customFormat="1" ht="34.5" customHeight="1">
      <c r="A39" s="44">
        <v>36</v>
      </c>
      <c r="B39" s="46" t="s">
        <v>178</v>
      </c>
      <c r="C39" s="46" t="s">
        <v>179</v>
      </c>
      <c r="D39" s="47" t="s">
        <v>30</v>
      </c>
      <c r="E39" s="47" t="s">
        <v>20</v>
      </c>
      <c r="F39" s="42" t="s">
        <v>114</v>
      </c>
      <c r="G39" s="47" t="s">
        <v>15</v>
      </c>
      <c r="H39" s="47" t="s">
        <v>180</v>
      </c>
      <c r="I39" s="82" t="s">
        <v>181</v>
      </c>
      <c r="J39" s="82" t="s">
        <v>182</v>
      </c>
      <c r="K39" s="43" t="s">
        <v>21</v>
      </c>
      <c r="L39" s="43" t="s">
        <v>22</v>
      </c>
      <c r="M39" s="82" t="s">
        <v>180</v>
      </c>
      <c r="N39" s="82" t="s">
        <v>183</v>
      </c>
      <c r="O39" s="48" t="s">
        <v>43</v>
      </c>
      <c r="P39" s="44" t="s">
        <v>441</v>
      </c>
      <c r="Q39" s="47" t="s">
        <v>25</v>
      </c>
      <c r="R39" s="46">
        <v>21</v>
      </c>
      <c r="S39" s="42">
        <v>3</v>
      </c>
      <c r="T39" s="47" t="s">
        <v>177</v>
      </c>
      <c r="U39" s="47">
        <v>97</v>
      </c>
      <c r="V39" s="46">
        <v>89.5</v>
      </c>
      <c r="W39" s="46">
        <v>3</v>
      </c>
      <c r="X39" s="46">
        <v>189.5</v>
      </c>
      <c r="Y39" s="46">
        <v>77.6</v>
      </c>
      <c r="Z39" s="42">
        <v>267.1</v>
      </c>
      <c r="AA39" s="42">
        <v>1</v>
      </c>
      <c r="AB39" s="42"/>
    </row>
    <row r="40" spans="1:28" s="11" customFormat="1" ht="34.5" customHeight="1">
      <c r="A40" s="44">
        <v>37</v>
      </c>
      <c r="B40" s="46" t="s">
        <v>184</v>
      </c>
      <c r="C40" s="46" t="s">
        <v>185</v>
      </c>
      <c r="D40" s="42" t="s">
        <v>13</v>
      </c>
      <c r="E40" s="47" t="s">
        <v>20</v>
      </c>
      <c r="F40" s="42" t="s">
        <v>114</v>
      </c>
      <c r="G40" s="47" t="s">
        <v>15</v>
      </c>
      <c r="H40" s="47" t="s">
        <v>186</v>
      </c>
      <c r="I40" s="82" t="s">
        <v>187</v>
      </c>
      <c r="J40" s="82" t="s">
        <v>188</v>
      </c>
      <c r="K40" s="43" t="s">
        <v>21</v>
      </c>
      <c r="L40" s="43" t="s">
        <v>22</v>
      </c>
      <c r="M40" s="82" t="s">
        <v>180</v>
      </c>
      <c r="N40" s="82" t="s">
        <v>183</v>
      </c>
      <c r="O40" s="48" t="s">
        <v>43</v>
      </c>
      <c r="P40" s="44" t="s">
        <v>441</v>
      </c>
      <c r="Q40" s="47" t="s">
        <v>25</v>
      </c>
      <c r="R40" s="46">
        <v>21</v>
      </c>
      <c r="S40" s="42">
        <v>3</v>
      </c>
      <c r="T40" s="47" t="s">
        <v>177</v>
      </c>
      <c r="U40" s="47">
        <v>82</v>
      </c>
      <c r="V40" s="46">
        <v>82.5</v>
      </c>
      <c r="W40" s="46">
        <v>3</v>
      </c>
      <c r="X40" s="46">
        <v>167.5</v>
      </c>
      <c r="Y40" s="46">
        <v>82.66</v>
      </c>
      <c r="Z40" s="42">
        <v>250.16</v>
      </c>
      <c r="AA40" s="42">
        <v>2</v>
      </c>
      <c r="AB40" s="42"/>
    </row>
    <row r="41" spans="1:28" s="11" customFormat="1" ht="34.5" customHeight="1">
      <c r="A41" s="44">
        <v>38</v>
      </c>
      <c r="B41" s="46" t="s">
        <v>189</v>
      </c>
      <c r="C41" s="46" t="s">
        <v>190</v>
      </c>
      <c r="D41" s="42" t="s">
        <v>13</v>
      </c>
      <c r="E41" s="47" t="s">
        <v>20</v>
      </c>
      <c r="F41" s="42" t="s">
        <v>114</v>
      </c>
      <c r="G41" s="47" t="s">
        <v>15</v>
      </c>
      <c r="H41" s="47" t="s">
        <v>180</v>
      </c>
      <c r="I41" s="82" t="s">
        <v>49</v>
      </c>
      <c r="J41" s="82" t="s">
        <v>18</v>
      </c>
      <c r="K41" s="43" t="s">
        <v>21</v>
      </c>
      <c r="L41" s="43" t="s">
        <v>22</v>
      </c>
      <c r="M41" s="82" t="s">
        <v>180</v>
      </c>
      <c r="N41" s="82" t="s">
        <v>183</v>
      </c>
      <c r="O41" s="48" t="s">
        <v>43</v>
      </c>
      <c r="P41" s="44" t="s">
        <v>441</v>
      </c>
      <c r="Q41" s="47" t="s">
        <v>25</v>
      </c>
      <c r="R41" s="46">
        <v>21</v>
      </c>
      <c r="S41" s="42">
        <v>3</v>
      </c>
      <c r="T41" s="47" t="s">
        <v>177</v>
      </c>
      <c r="U41" s="47">
        <v>60</v>
      </c>
      <c r="V41" s="46">
        <v>87.5</v>
      </c>
      <c r="W41" s="46">
        <v>3</v>
      </c>
      <c r="X41" s="46">
        <v>150.5</v>
      </c>
      <c r="Y41" s="46">
        <v>83.4</v>
      </c>
      <c r="Z41" s="42">
        <v>233.9</v>
      </c>
      <c r="AA41" s="42">
        <v>3</v>
      </c>
      <c r="AB41" s="42"/>
    </row>
    <row r="42" spans="1:28" s="11" customFormat="1" ht="34.5" customHeight="1">
      <c r="A42" s="44">
        <v>39</v>
      </c>
      <c r="B42" s="46" t="s">
        <v>191</v>
      </c>
      <c r="C42" s="46" t="s">
        <v>192</v>
      </c>
      <c r="D42" s="42" t="s">
        <v>13</v>
      </c>
      <c r="E42" s="42" t="s">
        <v>106</v>
      </c>
      <c r="F42" s="42" t="s">
        <v>114</v>
      </c>
      <c r="G42" s="47" t="s">
        <v>15</v>
      </c>
      <c r="H42" s="44"/>
      <c r="I42" s="82" t="s">
        <v>92</v>
      </c>
      <c r="J42" s="82" t="s">
        <v>193</v>
      </c>
      <c r="K42" s="43" t="s">
        <v>21</v>
      </c>
      <c r="L42" s="49" t="s">
        <v>22</v>
      </c>
      <c r="M42" s="82" t="s">
        <v>180</v>
      </c>
      <c r="N42" s="82" t="s">
        <v>67</v>
      </c>
      <c r="O42" s="48" t="s">
        <v>59</v>
      </c>
      <c r="P42" s="44" t="s">
        <v>442</v>
      </c>
      <c r="Q42" s="47" t="s">
        <v>60</v>
      </c>
      <c r="R42" s="46" t="s">
        <v>61</v>
      </c>
      <c r="S42" s="48" t="s">
        <v>53</v>
      </c>
      <c r="T42" s="47" t="s">
        <v>177</v>
      </c>
      <c r="U42" s="47">
        <v>79.5</v>
      </c>
      <c r="V42" s="46">
        <v>101.5</v>
      </c>
      <c r="W42" s="46">
        <v>0</v>
      </c>
      <c r="X42" s="46">
        <v>181</v>
      </c>
      <c r="Y42" s="46">
        <v>83.2</v>
      </c>
      <c r="Z42" s="42">
        <v>264.2</v>
      </c>
      <c r="AA42" s="42">
        <v>1</v>
      </c>
      <c r="AB42" s="42"/>
    </row>
    <row r="43" spans="1:28" s="11" customFormat="1" ht="34.5" customHeight="1">
      <c r="A43" s="44">
        <v>40</v>
      </c>
      <c r="B43" s="46" t="s">
        <v>194</v>
      </c>
      <c r="C43" s="46" t="s">
        <v>195</v>
      </c>
      <c r="D43" s="42" t="s">
        <v>13</v>
      </c>
      <c r="E43" s="42" t="s">
        <v>20</v>
      </c>
      <c r="F43" s="42" t="s">
        <v>114</v>
      </c>
      <c r="G43" s="47" t="s">
        <v>15</v>
      </c>
      <c r="H43" s="44"/>
      <c r="I43" s="82" t="s">
        <v>196</v>
      </c>
      <c r="J43" s="82" t="s">
        <v>197</v>
      </c>
      <c r="K43" s="43" t="s">
        <v>21</v>
      </c>
      <c r="L43" s="49" t="s">
        <v>22</v>
      </c>
      <c r="M43" s="82" t="s">
        <v>198</v>
      </c>
      <c r="N43" s="82" t="s">
        <v>199</v>
      </c>
      <c r="O43" s="48" t="s">
        <v>43</v>
      </c>
      <c r="P43" s="44" t="s">
        <v>443</v>
      </c>
      <c r="Q43" s="47" t="s">
        <v>25</v>
      </c>
      <c r="R43" s="46" t="s">
        <v>26</v>
      </c>
      <c r="S43" s="48" t="s">
        <v>53</v>
      </c>
      <c r="T43" s="47" t="s">
        <v>177</v>
      </c>
      <c r="U43" s="47">
        <v>82</v>
      </c>
      <c r="V43" s="46">
        <v>109</v>
      </c>
      <c r="W43" s="46">
        <v>3</v>
      </c>
      <c r="X43" s="46">
        <v>194</v>
      </c>
      <c r="Y43" s="46">
        <v>85.9</v>
      </c>
      <c r="Z43" s="42">
        <v>279.9</v>
      </c>
      <c r="AA43" s="42">
        <v>1</v>
      </c>
      <c r="AB43" s="42"/>
    </row>
    <row r="44" spans="1:28" s="11" customFormat="1" ht="34.5" customHeight="1">
      <c r="A44" s="44">
        <v>41</v>
      </c>
      <c r="B44" s="46" t="s">
        <v>200</v>
      </c>
      <c r="C44" s="46" t="s">
        <v>201</v>
      </c>
      <c r="D44" s="47" t="s">
        <v>13</v>
      </c>
      <c r="E44" s="42" t="s">
        <v>106</v>
      </c>
      <c r="F44" s="42" t="s">
        <v>114</v>
      </c>
      <c r="G44" s="47" t="s">
        <v>15</v>
      </c>
      <c r="H44" s="47" t="s">
        <v>202</v>
      </c>
      <c r="I44" s="82" t="s">
        <v>92</v>
      </c>
      <c r="J44" s="82" t="s">
        <v>67</v>
      </c>
      <c r="K44" s="43" t="s">
        <v>21</v>
      </c>
      <c r="L44" s="49" t="s">
        <v>22</v>
      </c>
      <c r="M44" s="82" t="s">
        <v>198</v>
      </c>
      <c r="N44" s="82" t="s">
        <v>203</v>
      </c>
      <c r="O44" s="48" t="s">
        <v>43</v>
      </c>
      <c r="P44" s="44" t="s">
        <v>444</v>
      </c>
      <c r="Q44" s="47" t="s">
        <v>25</v>
      </c>
      <c r="R44" s="46" t="s">
        <v>26</v>
      </c>
      <c r="S44" s="48" t="s">
        <v>53</v>
      </c>
      <c r="T44" s="47" t="s">
        <v>177</v>
      </c>
      <c r="U44" s="47">
        <v>74.5</v>
      </c>
      <c r="V44" s="46">
        <v>102</v>
      </c>
      <c r="W44" s="46">
        <v>0</v>
      </c>
      <c r="X44" s="46">
        <v>176.5</v>
      </c>
      <c r="Y44" s="46">
        <v>87.3</v>
      </c>
      <c r="Z44" s="42">
        <v>263.8</v>
      </c>
      <c r="AA44" s="42">
        <v>1</v>
      </c>
      <c r="AB44" s="42"/>
    </row>
    <row r="45" spans="1:28" s="11" customFormat="1" ht="34.5" customHeight="1">
      <c r="A45" s="44">
        <v>42</v>
      </c>
      <c r="B45" s="46" t="s">
        <v>204</v>
      </c>
      <c r="C45" s="46" t="s">
        <v>205</v>
      </c>
      <c r="D45" s="47" t="s">
        <v>30</v>
      </c>
      <c r="E45" s="47" t="s">
        <v>106</v>
      </c>
      <c r="F45" s="42" t="s">
        <v>114</v>
      </c>
      <c r="G45" s="47" t="s">
        <v>15</v>
      </c>
      <c r="H45" s="47" t="s">
        <v>206</v>
      </c>
      <c r="I45" s="82" t="s">
        <v>207</v>
      </c>
      <c r="J45" s="82" t="s">
        <v>208</v>
      </c>
      <c r="K45" s="43" t="s">
        <v>21</v>
      </c>
      <c r="L45" s="49" t="s">
        <v>22</v>
      </c>
      <c r="M45" s="82" t="s">
        <v>209</v>
      </c>
      <c r="N45" s="82" t="s">
        <v>210</v>
      </c>
      <c r="O45" s="48" t="s">
        <v>43</v>
      </c>
      <c r="P45" s="44" t="s">
        <v>445</v>
      </c>
      <c r="Q45" s="47" t="s">
        <v>25</v>
      </c>
      <c r="R45" s="46" t="s">
        <v>26</v>
      </c>
      <c r="S45" s="48" t="s">
        <v>53</v>
      </c>
      <c r="T45" s="47" t="s">
        <v>177</v>
      </c>
      <c r="U45" s="47">
        <v>52.5</v>
      </c>
      <c r="V45" s="46">
        <v>72</v>
      </c>
      <c r="W45" s="46">
        <v>0</v>
      </c>
      <c r="X45" s="46">
        <v>124.5</v>
      </c>
      <c r="Y45" s="46">
        <v>74</v>
      </c>
      <c r="Z45" s="42">
        <v>198.5</v>
      </c>
      <c r="AA45" s="42">
        <v>3</v>
      </c>
      <c r="AB45" s="42"/>
    </row>
    <row r="46" spans="1:28" s="11" customFormat="1" ht="34.5" customHeight="1">
      <c r="A46" s="44">
        <v>43</v>
      </c>
      <c r="B46" s="50" t="s">
        <v>392</v>
      </c>
      <c r="C46" s="42" t="s">
        <v>211</v>
      </c>
      <c r="D46" s="42" t="s">
        <v>126</v>
      </c>
      <c r="E46" s="42" t="s">
        <v>144</v>
      </c>
      <c r="F46" s="44" t="s">
        <v>114</v>
      </c>
      <c r="G46" s="44" t="s">
        <v>37</v>
      </c>
      <c r="H46" s="44" t="s">
        <v>212</v>
      </c>
      <c r="I46" s="89" t="s">
        <v>213</v>
      </c>
      <c r="J46" s="89" t="s">
        <v>214</v>
      </c>
      <c r="K46" s="43" t="s">
        <v>21</v>
      </c>
      <c r="L46" s="43" t="s">
        <v>72</v>
      </c>
      <c r="M46" s="81" t="s">
        <v>215</v>
      </c>
      <c r="N46" s="81" t="s">
        <v>216</v>
      </c>
      <c r="O46" s="42" t="s">
        <v>217</v>
      </c>
      <c r="P46" s="44" t="s">
        <v>446</v>
      </c>
      <c r="Q46" s="42" t="s">
        <v>218</v>
      </c>
      <c r="R46" s="42">
        <v>11</v>
      </c>
      <c r="S46" s="42">
        <v>1</v>
      </c>
      <c r="T46" s="42" t="s">
        <v>32</v>
      </c>
      <c r="U46" s="42">
        <v>91</v>
      </c>
      <c r="V46" s="42">
        <v>76.5</v>
      </c>
      <c r="W46" s="42">
        <v>3</v>
      </c>
      <c r="X46" s="42">
        <v>170.5</v>
      </c>
      <c r="Y46" s="42">
        <v>88.4</v>
      </c>
      <c r="Z46" s="42">
        <v>258.9</v>
      </c>
      <c r="AA46" s="42">
        <v>1</v>
      </c>
      <c r="AB46" s="42"/>
    </row>
    <row r="47" spans="1:28" s="11" customFormat="1" ht="34.5" customHeight="1">
      <c r="A47" s="44">
        <v>44</v>
      </c>
      <c r="B47" s="50" t="s">
        <v>395</v>
      </c>
      <c r="C47" s="42" t="s">
        <v>227</v>
      </c>
      <c r="D47" s="42" t="s">
        <v>113</v>
      </c>
      <c r="E47" s="42" t="s">
        <v>144</v>
      </c>
      <c r="F47" s="44" t="s">
        <v>114</v>
      </c>
      <c r="G47" s="44" t="s">
        <v>37</v>
      </c>
      <c r="H47" s="44" t="s">
        <v>228</v>
      </c>
      <c r="I47" s="89" t="s">
        <v>229</v>
      </c>
      <c r="J47" s="89" t="s">
        <v>230</v>
      </c>
      <c r="K47" s="43" t="s">
        <v>21</v>
      </c>
      <c r="L47" s="43" t="s">
        <v>72</v>
      </c>
      <c r="M47" s="81" t="s">
        <v>215</v>
      </c>
      <c r="N47" s="81" t="s">
        <v>231</v>
      </c>
      <c r="O47" s="42" t="s">
        <v>217</v>
      </c>
      <c r="P47" s="44" t="s">
        <v>447</v>
      </c>
      <c r="Q47" s="42" t="s">
        <v>218</v>
      </c>
      <c r="R47" s="42">
        <v>11</v>
      </c>
      <c r="S47" s="42">
        <v>2</v>
      </c>
      <c r="T47" s="42" t="s">
        <v>32</v>
      </c>
      <c r="U47" s="42">
        <v>105</v>
      </c>
      <c r="V47" s="42">
        <v>96</v>
      </c>
      <c r="W47" s="42">
        <v>3</v>
      </c>
      <c r="X47" s="42">
        <v>204</v>
      </c>
      <c r="Y47" s="42">
        <v>82.44</v>
      </c>
      <c r="Z47" s="42">
        <v>286.44</v>
      </c>
      <c r="AA47" s="42">
        <v>1</v>
      </c>
      <c r="AB47" s="42"/>
    </row>
    <row r="48" spans="1:28" s="11" customFormat="1" ht="34.5" customHeight="1">
      <c r="A48" s="44">
        <v>45</v>
      </c>
      <c r="B48" s="50" t="s">
        <v>396</v>
      </c>
      <c r="C48" s="42" t="s">
        <v>232</v>
      </c>
      <c r="D48" s="42" t="s">
        <v>113</v>
      </c>
      <c r="E48" s="42" t="s">
        <v>144</v>
      </c>
      <c r="F48" s="44" t="s">
        <v>114</v>
      </c>
      <c r="G48" s="44" t="s">
        <v>37</v>
      </c>
      <c r="H48" s="44"/>
      <c r="I48" s="89" t="s">
        <v>233</v>
      </c>
      <c r="J48" s="89" t="s">
        <v>234</v>
      </c>
      <c r="K48" s="43" t="s">
        <v>21</v>
      </c>
      <c r="L48" s="43" t="s">
        <v>72</v>
      </c>
      <c r="M48" s="81" t="s">
        <v>215</v>
      </c>
      <c r="N48" s="81" t="s">
        <v>231</v>
      </c>
      <c r="O48" s="42" t="s">
        <v>217</v>
      </c>
      <c r="P48" s="44" t="s">
        <v>447</v>
      </c>
      <c r="Q48" s="42" t="s">
        <v>218</v>
      </c>
      <c r="R48" s="42">
        <v>11</v>
      </c>
      <c r="S48" s="42">
        <v>2</v>
      </c>
      <c r="T48" s="42" t="s">
        <v>32</v>
      </c>
      <c r="U48" s="42">
        <v>103</v>
      </c>
      <c r="V48" s="42">
        <v>83.5</v>
      </c>
      <c r="W48" s="42">
        <v>3</v>
      </c>
      <c r="X48" s="42">
        <v>189.5</v>
      </c>
      <c r="Y48" s="42">
        <v>82.46</v>
      </c>
      <c r="Z48" s="42">
        <v>271.96</v>
      </c>
      <c r="AA48" s="42">
        <v>2</v>
      </c>
      <c r="AB48" s="42"/>
    </row>
    <row r="49" spans="1:28" s="11" customFormat="1" ht="34.5" customHeight="1">
      <c r="A49" s="44">
        <v>46</v>
      </c>
      <c r="B49" s="50" t="s">
        <v>397</v>
      </c>
      <c r="C49" s="42" t="s">
        <v>235</v>
      </c>
      <c r="D49" s="42" t="s">
        <v>126</v>
      </c>
      <c r="E49" s="42" t="s">
        <v>416</v>
      </c>
      <c r="F49" s="44" t="s">
        <v>236</v>
      </c>
      <c r="G49" s="44"/>
      <c r="H49" s="44"/>
      <c r="I49" s="89" t="s">
        <v>237</v>
      </c>
      <c r="J49" s="89"/>
      <c r="K49" s="43" t="s">
        <v>21</v>
      </c>
      <c r="L49" s="43" t="s">
        <v>72</v>
      </c>
      <c r="M49" s="81" t="s">
        <v>215</v>
      </c>
      <c r="N49" s="81" t="s">
        <v>238</v>
      </c>
      <c r="O49" s="42" t="s">
        <v>217</v>
      </c>
      <c r="P49" s="44" t="s">
        <v>448</v>
      </c>
      <c r="Q49" s="42" t="s">
        <v>218</v>
      </c>
      <c r="R49" s="42">
        <v>11</v>
      </c>
      <c r="S49" s="42">
        <v>1</v>
      </c>
      <c r="T49" s="42" t="s">
        <v>32</v>
      </c>
      <c r="U49" s="42">
        <v>52.5</v>
      </c>
      <c r="V49" s="42">
        <v>16.5</v>
      </c>
      <c r="W49" s="42">
        <v>0</v>
      </c>
      <c r="X49" s="42">
        <v>69</v>
      </c>
      <c r="Y49" s="42">
        <v>63.6</v>
      </c>
      <c r="Z49" s="42">
        <v>132.6</v>
      </c>
      <c r="AA49" s="42">
        <v>1</v>
      </c>
      <c r="AB49" s="42"/>
    </row>
    <row r="50" spans="1:28" s="11" customFormat="1" ht="34.5" customHeight="1">
      <c r="A50" s="44">
        <v>47</v>
      </c>
      <c r="B50" s="50" t="s">
        <v>393</v>
      </c>
      <c r="C50" s="42" t="s">
        <v>219</v>
      </c>
      <c r="D50" s="42" t="s">
        <v>126</v>
      </c>
      <c r="E50" s="42" t="s">
        <v>144</v>
      </c>
      <c r="F50" s="44" t="s">
        <v>114</v>
      </c>
      <c r="G50" s="44" t="s">
        <v>37</v>
      </c>
      <c r="H50" s="44"/>
      <c r="I50" s="89" t="s">
        <v>220</v>
      </c>
      <c r="J50" s="89" t="s">
        <v>221</v>
      </c>
      <c r="K50" s="43" t="s">
        <v>21</v>
      </c>
      <c r="L50" s="43" t="s">
        <v>72</v>
      </c>
      <c r="M50" s="81" t="s">
        <v>215</v>
      </c>
      <c r="N50" s="81" t="s">
        <v>222</v>
      </c>
      <c r="O50" s="42" t="s">
        <v>217</v>
      </c>
      <c r="P50" s="44" t="s">
        <v>449</v>
      </c>
      <c r="Q50" s="42" t="s">
        <v>218</v>
      </c>
      <c r="R50" s="42">
        <v>11</v>
      </c>
      <c r="S50" s="42">
        <v>2</v>
      </c>
      <c r="T50" s="42" t="s">
        <v>32</v>
      </c>
      <c r="U50" s="42">
        <v>95.5</v>
      </c>
      <c r="V50" s="42">
        <v>109.5</v>
      </c>
      <c r="W50" s="42">
        <v>3</v>
      </c>
      <c r="X50" s="42">
        <v>208</v>
      </c>
      <c r="Y50" s="42">
        <v>85.1</v>
      </c>
      <c r="Z50" s="42">
        <v>293.1</v>
      </c>
      <c r="AA50" s="42">
        <v>1</v>
      </c>
      <c r="AB50" s="42"/>
    </row>
    <row r="51" spans="1:28" s="11" customFormat="1" ht="34.5" customHeight="1">
      <c r="A51" s="44">
        <v>48</v>
      </c>
      <c r="B51" s="50" t="s">
        <v>394</v>
      </c>
      <c r="C51" s="42" t="s">
        <v>223</v>
      </c>
      <c r="D51" s="42" t="s">
        <v>126</v>
      </c>
      <c r="E51" s="42" t="s">
        <v>144</v>
      </c>
      <c r="F51" s="44" t="s">
        <v>114</v>
      </c>
      <c r="G51" s="44" t="s">
        <v>37</v>
      </c>
      <c r="H51" s="44" t="s">
        <v>224</v>
      </c>
      <c r="I51" s="89" t="s">
        <v>225</v>
      </c>
      <c r="J51" s="89" t="s">
        <v>226</v>
      </c>
      <c r="K51" s="43" t="s">
        <v>21</v>
      </c>
      <c r="L51" s="43" t="s">
        <v>72</v>
      </c>
      <c r="M51" s="81" t="s">
        <v>215</v>
      </c>
      <c r="N51" s="81" t="s">
        <v>222</v>
      </c>
      <c r="O51" s="42" t="s">
        <v>217</v>
      </c>
      <c r="P51" s="44" t="s">
        <v>449</v>
      </c>
      <c r="Q51" s="42" t="s">
        <v>218</v>
      </c>
      <c r="R51" s="42">
        <v>11</v>
      </c>
      <c r="S51" s="42">
        <v>2</v>
      </c>
      <c r="T51" s="42" t="s">
        <v>32</v>
      </c>
      <c r="U51" s="42">
        <v>96</v>
      </c>
      <c r="V51" s="42">
        <v>106</v>
      </c>
      <c r="W51" s="42">
        <v>3</v>
      </c>
      <c r="X51" s="42">
        <v>205</v>
      </c>
      <c r="Y51" s="42">
        <v>80.6</v>
      </c>
      <c r="Z51" s="42">
        <v>285.64</v>
      </c>
      <c r="AA51" s="42">
        <v>2</v>
      </c>
      <c r="AB51" s="42"/>
    </row>
    <row r="52" spans="1:28" s="11" customFormat="1" ht="34.5" customHeight="1">
      <c r="A52" s="44">
        <v>49</v>
      </c>
      <c r="B52" s="57" t="s">
        <v>239</v>
      </c>
      <c r="C52" s="57" t="s">
        <v>240</v>
      </c>
      <c r="D52" s="58" t="s">
        <v>30</v>
      </c>
      <c r="E52" s="58" t="s">
        <v>20</v>
      </c>
      <c r="F52" s="48" t="s">
        <v>114</v>
      </c>
      <c r="G52" s="59" t="s">
        <v>37</v>
      </c>
      <c r="H52" s="59" t="s">
        <v>241</v>
      </c>
      <c r="I52" s="90" t="s">
        <v>187</v>
      </c>
      <c r="J52" s="91" t="s">
        <v>128</v>
      </c>
      <c r="K52" s="43" t="s">
        <v>21</v>
      </c>
      <c r="L52" s="60" t="s">
        <v>72</v>
      </c>
      <c r="M52" s="87" t="s">
        <v>242</v>
      </c>
      <c r="N52" s="84" t="s">
        <v>118</v>
      </c>
      <c r="O52" s="61" t="s">
        <v>43</v>
      </c>
      <c r="P52" s="44" t="s">
        <v>450</v>
      </c>
      <c r="Q52" s="62" t="s">
        <v>25</v>
      </c>
      <c r="R52" s="62">
        <v>21</v>
      </c>
      <c r="S52" s="62">
        <v>1</v>
      </c>
      <c r="T52" s="62" t="s">
        <v>32</v>
      </c>
      <c r="U52" s="62">
        <v>82.5</v>
      </c>
      <c r="V52" s="62">
        <v>98</v>
      </c>
      <c r="W52" s="62">
        <v>3</v>
      </c>
      <c r="X52" s="62">
        <v>183.5</v>
      </c>
      <c r="Y52" s="62">
        <v>85.8</v>
      </c>
      <c r="Z52" s="62">
        <v>269.3</v>
      </c>
      <c r="AA52" s="62">
        <v>1</v>
      </c>
      <c r="AB52" s="42"/>
    </row>
    <row r="53" spans="1:28" s="11" customFormat="1" ht="34.5" customHeight="1">
      <c r="A53" s="44">
        <v>50</v>
      </c>
      <c r="B53" s="63" t="s">
        <v>243</v>
      </c>
      <c r="C53" s="62" t="s">
        <v>244</v>
      </c>
      <c r="D53" s="62" t="s">
        <v>13</v>
      </c>
      <c r="E53" s="62" t="s">
        <v>20</v>
      </c>
      <c r="F53" s="48" t="s">
        <v>114</v>
      </c>
      <c r="G53" s="59" t="s">
        <v>37</v>
      </c>
      <c r="H53" s="59" t="s">
        <v>245</v>
      </c>
      <c r="I53" s="91" t="s">
        <v>246</v>
      </c>
      <c r="J53" s="91" t="s">
        <v>247</v>
      </c>
      <c r="K53" s="43" t="s">
        <v>21</v>
      </c>
      <c r="L53" s="60" t="s">
        <v>72</v>
      </c>
      <c r="M53" s="87" t="s">
        <v>248</v>
      </c>
      <c r="N53" s="84" t="s">
        <v>118</v>
      </c>
      <c r="O53" s="61" t="s">
        <v>43</v>
      </c>
      <c r="P53" s="44">
        <v>14527000042</v>
      </c>
      <c r="Q53" s="62" t="s">
        <v>25</v>
      </c>
      <c r="R53" s="62">
        <v>21</v>
      </c>
      <c r="S53" s="62">
        <v>1</v>
      </c>
      <c r="T53" s="62" t="s">
        <v>32</v>
      </c>
      <c r="U53" s="62">
        <v>102</v>
      </c>
      <c r="V53" s="62">
        <v>99</v>
      </c>
      <c r="W53" s="62">
        <v>3</v>
      </c>
      <c r="X53" s="62">
        <v>204</v>
      </c>
      <c r="Y53" s="62">
        <v>88.4</v>
      </c>
      <c r="Z53" s="62">
        <v>292.4</v>
      </c>
      <c r="AA53" s="62">
        <v>1</v>
      </c>
      <c r="AB53" s="42"/>
    </row>
    <row r="54" spans="1:28" s="11" customFormat="1" ht="34.5" customHeight="1">
      <c r="A54" s="44">
        <v>51</v>
      </c>
      <c r="B54" s="50" t="s">
        <v>364</v>
      </c>
      <c r="C54" s="42" t="s">
        <v>249</v>
      </c>
      <c r="D54" s="42" t="s">
        <v>13</v>
      </c>
      <c r="E54" s="42" t="s">
        <v>14</v>
      </c>
      <c r="F54" s="44" t="s">
        <v>250</v>
      </c>
      <c r="G54" s="44" t="s">
        <v>15</v>
      </c>
      <c r="H54" s="44" t="s">
        <v>251</v>
      </c>
      <c r="I54" s="89" t="s">
        <v>27</v>
      </c>
      <c r="J54" s="89" t="s">
        <v>193</v>
      </c>
      <c r="K54" s="43" t="s">
        <v>21</v>
      </c>
      <c r="L54" s="43" t="s">
        <v>22</v>
      </c>
      <c r="M54" s="81" t="s">
        <v>252</v>
      </c>
      <c r="N54" s="81" t="s">
        <v>67</v>
      </c>
      <c r="O54" s="42" t="s">
        <v>43</v>
      </c>
      <c r="P54" s="44" t="s">
        <v>253</v>
      </c>
      <c r="Q54" s="42" t="s">
        <v>254</v>
      </c>
      <c r="R54" s="42">
        <v>21</v>
      </c>
      <c r="S54" s="42">
        <v>1</v>
      </c>
      <c r="T54" s="42" t="s">
        <v>177</v>
      </c>
      <c r="U54" s="42">
        <v>82</v>
      </c>
      <c r="V54" s="42">
        <v>102</v>
      </c>
      <c r="W54" s="42">
        <v>3</v>
      </c>
      <c r="X54" s="42">
        <v>187</v>
      </c>
      <c r="Y54" s="42">
        <v>88</v>
      </c>
      <c r="Z54" s="42">
        <v>275</v>
      </c>
      <c r="AA54" s="42">
        <v>1</v>
      </c>
      <c r="AB54" s="42"/>
    </row>
    <row r="55" spans="1:28" s="11" customFormat="1" ht="34.5" customHeight="1">
      <c r="A55" s="44">
        <v>52</v>
      </c>
      <c r="B55" s="42" t="s">
        <v>536</v>
      </c>
      <c r="C55" s="42" t="s">
        <v>537</v>
      </c>
      <c r="D55" s="50" t="s">
        <v>13</v>
      </c>
      <c r="E55" s="42" t="s">
        <v>20</v>
      </c>
      <c r="F55" s="44" t="s">
        <v>114</v>
      </c>
      <c r="G55" s="44" t="s">
        <v>37</v>
      </c>
      <c r="H55" s="96" t="s">
        <v>538</v>
      </c>
      <c r="I55" s="96" t="s">
        <v>539</v>
      </c>
      <c r="J55" s="44" t="s">
        <v>540</v>
      </c>
      <c r="K55" s="42" t="s">
        <v>541</v>
      </c>
      <c r="L55" s="42" t="s">
        <v>72</v>
      </c>
      <c r="M55" s="96" t="s">
        <v>538</v>
      </c>
      <c r="N55" s="43" t="s">
        <v>542</v>
      </c>
      <c r="O55" s="42" t="s">
        <v>43</v>
      </c>
      <c r="P55" s="44" t="s">
        <v>546</v>
      </c>
      <c r="Q55" s="42" t="s">
        <v>262</v>
      </c>
      <c r="R55" s="42" t="s">
        <v>263</v>
      </c>
      <c r="S55" s="42">
        <v>2</v>
      </c>
      <c r="T55" s="42" t="s">
        <v>32</v>
      </c>
      <c r="U55" s="42">
        <v>77.5</v>
      </c>
      <c r="V55" s="42">
        <v>87.8</v>
      </c>
      <c r="W55" s="42">
        <v>3</v>
      </c>
      <c r="X55" s="42">
        <v>165.3</v>
      </c>
      <c r="Y55" s="42">
        <v>78.9</v>
      </c>
      <c r="Z55" s="42">
        <v>247.2</v>
      </c>
      <c r="AA55" s="42">
        <v>1</v>
      </c>
      <c r="AB55" s="42"/>
    </row>
    <row r="56" spans="1:28" s="11" customFormat="1" ht="34.5" customHeight="1">
      <c r="A56" s="44">
        <v>53</v>
      </c>
      <c r="B56" s="42" t="s">
        <v>543</v>
      </c>
      <c r="C56" s="42" t="s">
        <v>544</v>
      </c>
      <c r="D56" s="42" t="s">
        <v>30</v>
      </c>
      <c r="E56" s="42" t="s">
        <v>20</v>
      </c>
      <c r="F56" s="44" t="s">
        <v>114</v>
      </c>
      <c r="G56" s="44" t="s">
        <v>37</v>
      </c>
      <c r="H56" s="96" t="s">
        <v>115</v>
      </c>
      <c r="I56" s="96" t="s">
        <v>548</v>
      </c>
      <c r="J56" s="44" t="s">
        <v>540</v>
      </c>
      <c r="K56" s="42" t="s">
        <v>541</v>
      </c>
      <c r="L56" s="42" t="s">
        <v>72</v>
      </c>
      <c r="M56" s="96" t="s">
        <v>538</v>
      </c>
      <c r="N56" s="43" t="s">
        <v>545</v>
      </c>
      <c r="O56" s="42" t="s">
        <v>43</v>
      </c>
      <c r="P56" s="44" t="s">
        <v>547</v>
      </c>
      <c r="Q56" s="42" t="s">
        <v>262</v>
      </c>
      <c r="R56" s="42" t="s">
        <v>263</v>
      </c>
      <c r="S56" s="42">
        <v>1</v>
      </c>
      <c r="T56" s="42" t="s">
        <v>32</v>
      </c>
      <c r="U56" s="42">
        <v>104.5</v>
      </c>
      <c r="V56" s="42">
        <v>88.9</v>
      </c>
      <c r="W56" s="42">
        <v>3</v>
      </c>
      <c r="X56" s="42">
        <v>193.4</v>
      </c>
      <c r="Y56" s="42">
        <v>79.1</v>
      </c>
      <c r="Z56" s="42">
        <v>275.5</v>
      </c>
      <c r="AA56" s="42">
        <v>1</v>
      </c>
      <c r="AB56" s="42"/>
    </row>
    <row r="57" spans="1:28" s="11" customFormat="1" ht="34.5" customHeight="1">
      <c r="A57" s="44">
        <v>54</v>
      </c>
      <c r="B57" s="67" t="s">
        <v>279</v>
      </c>
      <c r="C57" s="67" t="s">
        <v>280</v>
      </c>
      <c r="D57" s="68" t="s">
        <v>13</v>
      </c>
      <c r="E57" s="68" t="s">
        <v>106</v>
      </c>
      <c r="F57" s="42" t="s">
        <v>114</v>
      </c>
      <c r="G57" s="68" t="s">
        <v>15</v>
      </c>
      <c r="H57" s="68" t="s">
        <v>281</v>
      </c>
      <c r="I57" s="85" t="s">
        <v>267</v>
      </c>
      <c r="J57" s="85" t="s">
        <v>260</v>
      </c>
      <c r="K57" s="43" t="s">
        <v>21</v>
      </c>
      <c r="L57" s="69" t="s">
        <v>22</v>
      </c>
      <c r="M57" s="85" t="s">
        <v>281</v>
      </c>
      <c r="N57" s="85" t="s">
        <v>282</v>
      </c>
      <c r="O57" s="70" t="s">
        <v>43</v>
      </c>
      <c r="P57" s="44" t="s">
        <v>453</v>
      </c>
      <c r="Q57" s="68" t="s">
        <v>262</v>
      </c>
      <c r="R57" s="67" t="s">
        <v>263</v>
      </c>
      <c r="S57" s="70" t="s">
        <v>53</v>
      </c>
      <c r="T57" s="42"/>
      <c r="U57" s="68">
        <v>68</v>
      </c>
      <c r="V57" s="67">
        <v>80.6</v>
      </c>
      <c r="W57" s="67">
        <v>0</v>
      </c>
      <c r="X57" s="67">
        <v>148.6</v>
      </c>
      <c r="Y57" s="42">
        <v>76</v>
      </c>
      <c r="Z57" s="42">
        <v>224.6</v>
      </c>
      <c r="AA57" s="42">
        <v>1</v>
      </c>
      <c r="AB57" s="42"/>
    </row>
    <row r="58" spans="1:28" s="11" customFormat="1" ht="34.5" customHeight="1">
      <c r="A58" s="44">
        <v>55</v>
      </c>
      <c r="B58" s="67" t="s">
        <v>283</v>
      </c>
      <c r="C58" s="67" t="s">
        <v>284</v>
      </c>
      <c r="D58" s="68" t="s">
        <v>13</v>
      </c>
      <c r="E58" s="68" t="s">
        <v>20</v>
      </c>
      <c r="F58" s="42" t="s">
        <v>114</v>
      </c>
      <c r="G58" s="68" t="s">
        <v>15</v>
      </c>
      <c r="H58" s="68" t="s">
        <v>281</v>
      </c>
      <c r="I58" s="85" t="s">
        <v>285</v>
      </c>
      <c r="J58" s="85" t="s">
        <v>286</v>
      </c>
      <c r="K58" s="43" t="s">
        <v>21</v>
      </c>
      <c r="L58" s="69" t="s">
        <v>22</v>
      </c>
      <c r="M58" s="85" t="s">
        <v>281</v>
      </c>
      <c r="N58" s="85" t="s">
        <v>287</v>
      </c>
      <c r="O58" s="70" t="s">
        <v>43</v>
      </c>
      <c r="P58" s="44" t="s">
        <v>454</v>
      </c>
      <c r="Q58" s="68" t="s">
        <v>262</v>
      </c>
      <c r="R58" s="67" t="s">
        <v>263</v>
      </c>
      <c r="S58" s="70" t="s">
        <v>53</v>
      </c>
      <c r="T58" s="42"/>
      <c r="U58" s="68">
        <v>76.5</v>
      </c>
      <c r="V58" s="67">
        <v>81.8</v>
      </c>
      <c r="W58" s="67">
        <v>3</v>
      </c>
      <c r="X58" s="67">
        <v>158.3</v>
      </c>
      <c r="Y58" s="42">
        <v>70.7</v>
      </c>
      <c r="Z58" s="42">
        <v>232</v>
      </c>
      <c r="AA58" s="42">
        <v>1</v>
      </c>
      <c r="AB58" s="42"/>
    </row>
    <row r="59" spans="1:28" s="11" customFormat="1" ht="34.5" customHeight="1">
      <c r="A59" s="44">
        <v>56</v>
      </c>
      <c r="B59" s="67" t="s">
        <v>288</v>
      </c>
      <c r="C59" s="67" t="s">
        <v>289</v>
      </c>
      <c r="D59" s="68" t="s">
        <v>13</v>
      </c>
      <c r="E59" s="68" t="s">
        <v>20</v>
      </c>
      <c r="F59" s="42" t="s">
        <v>114</v>
      </c>
      <c r="G59" s="68" t="s">
        <v>15</v>
      </c>
      <c r="H59" s="68" t="s">
        <v>281</v>
      </c>
      <c r="I59" s="85" t="s">
        <v>290</v>
      </c>
      <c r="J59" s="85" t="s">
        <v>291</v>
      </c>
      <c r="K59" s="43" t="s">
        <v>21</v>
      </c>
      <c r="L59" s="69" t="s">
        <v>22</v>
      </c>
      <c r="M59" s="85" t="s">
        <v>281</v>
      </c>
      <c r="N59" s="85" t="s">
        <v>292</v>
      </c>
      <c r="O59" s="70" t="s">
        <v>43</v>
      </c>
      <c r="P59" s="44" t="s">
        <v>455</v>
      </c>
      <c r="Q59" s="68" t="s">
        <v>262</v>
      </c>
      <c r="R59" s="67" t="s">
        <v>293</v>
      </c>
      <c r="S59" s="70" t="s">
        <v>53</v>
      </c>
      <c r="T59" s="42"/>
      <c r="U59" s="68">
        <v>98.5</v>
      </c>
      <c r="V59" s="67">
        <v>94.1</v>
      </c>
      <c r="W59" s="67">
        <v>3</v>
      </c>
      <c r="X59" s="67">
        <v>192.6</v>
      </c>
      <c r="Y59" s="42">
        <v>76.3</v>
      </c>
      <c r="Z59" s="42">
        <v>271.9</v>
      </c>
      <c r="AA59" s="42">
        <v>1</v>
      </c>
      <c r="AB59" s="42"/>
    </row>
    <row r="60" spans="1:28" s="11" customFormat="1" ht="34.5" customHeight="1">
      <c r="A60" s="44">
        <v>57</v>
      </c>
      <c r="B60" s="67" t="s">
        <v>294</v>
      </c>
      <c r="C60" s="67" t="s">
        <v>295</v>
      </c>
      <c r="D60" s="68" t="s">
        <v>13</v>
      </c>
      <c r="E60" s="68" t="s">
        <v>106</v>
      </c>
      <c r="F60" s="42" t="s">
        <v>114</v>
      </c>
      <c r="G60" s="68"/>
      <c r="H60" s="68" t="s">
        <v>281</v>
      </c>
      <c r="I60" s="85" t="s">
        <v>267</v>
      </c>
      <c r="J60" s="85" t="s">
        <v>296</v>
      </c>
      <c r="K60" s="43" t="s">
        <v>21</v>
      </c>
      <c r="L60" s="69" t="s">
        <v>22</v>
      </c>
      <c r="M60" s="85" t="s">
        <v>281</v>
      </c>
      <c r="N60" s="85" t="s">
        <v>297</v>
      </c>
      <c r="O60" s="70" t="s">
        <v>43</v>
      </c>
      <c r="P60" s="44" t="s">
        <v>456</v>
      </c>
      <c r="Q60" s="68" t="s">
        <v>262</v>
      </c>
      <c r="R60" s="67" t="s">
        <v>298</v>
      </c>
      <c r="S60" s="70" t="s">
        <v>46</v>
      </c>
      <c r="T60" s="42"/>
      <c r="U60" s="68">
        <v>87</v>
      </c>
      <c r="V60" s="67">
        <v>79.8</v>
      </c>
      <c r="W60" s="67">
        <v>0</v>
      </c>
      <c r="X60" s="67">
        <v>166.8</v>
      </c>
      <c r="Y60" s="42">
        <v>80.6</v>
      </c>
      <c r="Z60" s="42">
        <v>247.4</v>
      </c>
      <c r="AA60" s="42">
        <v>1</v>
      </c>
      <c r="AB60" s="42"/>
    </row>
    <row r="61" spans="1:28" s="11" customFormat="1" ht="34.5" customHeight="1">
      <c r="A61" s="44">
        <v>58</v>
      </c>
      <c r="B61" s="67" t="s">
        <v>299</v>
      </c>
      <c r="C61" s="67" t="s">
        <v>300</v>
      </c>
      <c r="D61" s="68" t="s">
        <v>13</v>
      </c>
      <c r="E61" s="68" t="s">
        <v>14</v>
      </c>
      <c r="F61" s="42" t="s">
        <v>114</v>
      </c>
      <c r="G61" s="68"/>
      <c r="H61" s="68" t="s">
        <v>281</v>
      </c>
      <c r="I61" s="85" t="s">
        <v>259</v>
      </c>
      <c r="J61" s="85" t="s">
        <v>296</v>
      </c>
      <c r="K61" s="43" t="s">
        <v>21</v>
      </c>
      <c r="L61" s="69" t="s">
        <v>22</v>
      </c>
      <c r="M61" s="85" t="s">
        <v>281</v>
      </c>
      <c r="N61" s="85" t="s">
        <v>297</v>
      </c>
      <c r="O61" s="70" t="s">
        <v>43</v>
      </c>
      <c r="P61" s="44" t="s">
        <v>456</v>
      </c>
      <c r="Q61" s="68" t="s">
        <v>262</v>
      </c>
      <c r="R61" s="67" t="s">
        <v>298</v>
      </c>
      <c r="S61" s="70" t="s">
        <v>46</v>
      </c>
      <c r="T61" s="42"/>
      <c r="U61" s="68">
        <v>69</v>
      </c>
      <c r="V61" s="67">
        <v>88</v>
      </c>
      <c r="W61" s="67">
        <v>3</v>
      </c>
      <c r="X61" s="67">
        <v>157</v>
      </c>
      <c r="Y61" s="42">
        <v>76.8</v>
      </c>
      <c r="Z61" s="42">
        <v>236.8</v>
      </c>
      <c r="AA61" s="42">
        <v>2</v>
      </c>
      <c r="AB61" s="42"/>
    </row>
    <row r="62" spans="1:28" s="11" customFormat="1" ht="34.5" customHeight="1">
      <c r="A62" s="44">
        <v>59</v>
      </c>
      <c r="B62" s="67" t="s">
        <v>301</v>
      </c>
      <c r="C62" s="67" t="s">
        <v>302</v>
      </c>
      <c r="D62" s="68" t="s">
        <v>13</v>
      </c>
      <c r="E62" s="68" t="s">
        <v>106</v>
      </c>
      <c r="F62" s="42" t="s">
        <v>370</v>
      </c>
      <c r="G62" s="68"/>
      <c r="H62" s="71"/>
      <c r="I62" s="85" t="s">
        <v>303</v>
      </c>
      <c r="J62" s="85" t="s">
        <v>304</v>
      </c>
      <c r="K62" s="43" t="s">
        <v>21</v>
      </c>
      <c r="L62" s="69" t="s">
        <v>22</v>
      </c>
      <c r="M62" s="85" t="s">
        <v>281</v>
      </c>
      <c r="N62" s="85" t="s">
        <v>305</v>
      </c>
      <c r="O62" s="70" t="s">
        <v>59</v>
      </c>
      <c r="P62" s="44" t="s">
        <v>457</v>
      </c>
      <c r="Q62" s="68" t="s">
        <v>60</v>
      </c>
      <c r="R62" s="67" t="s">
        <v>61</v>
      </c>
      <c r="S62" s="70" t="s">
        <v>53</v>
      </c>
      <c r="T62" s="42"/>
      <c r="U62" s="68">
        <v>63</v>
      </c>
      <c r="V62" s="67">
        <v>83</v>
      </c>
      <c r="W62" s="67">
        <v>0</v>
      </c>
      <c r="X62" s="67">
        <v>146</v>
      </c>
      <c r="Y62" s="42">
        <v>73.14</v>
      </c>
      <c r="Z62" s="42">
        <v>219.14</v>
      </c>
      <c r="AA62" s="42">
        <v>1</v>
      </c>
      <c r="AB62" s="42"/>
    </row>
    <row r="63" spans="1:28" s="11" customFormat="1" ht="34.5" customHeight="1">
      <c r="A63" s="44">
        <v>60</v>
      </c>
      <c r="B63" s="64" t="s">
        <v>255</v>
      </c>
      <c r="C63" s="64" t="s">
        <v>256</v>
      </c>
      <c r="D63" s="64" t="s">
        <v>13</v>
      </c>
      <c r="E63" s="64" t="s">
        <v>257</v>
      </c>
      <c r="F63" s="42" t="s">
        <v>114</v>
      </c>
      <c r="G63" s="65" t="s">
        <v>15</v>
      </c>
      <c r="H63" s="64" t="s">
        <v>258</v>
      </c>
      <c r="I63" s="92" t="s">
        <v>259</v>
      </c>
      <c r="J63" s="92" t="s">
        <v>260</v>
      </c>
      <c r="K63" s="43" t="s">
        <v>21</v>
      </c>
      <c r="L63" s="66" t="s">
        <v>22</v>
      </c>
      <c r="M63" s="86" t="s">
        <v>258</v>
      </c>
      <c r="N63" s="86" t="s">
        <v>261</v>
      </c>
      <c r="O63" s="64" t="s">
        <v>43</v>
      </c>
      <c r="P63" s="44" t="s">
        <v>451</v>
      </c>
      <c r="Q63" s="64" t="s">
        <v>262</v>
      </c>
      <c r="R63" s="64" t="s">
        <v>263</v>
      </c>
      <c r="S63" s="64" t="s">
        <v>264</v>
      </c>
      <c r="T63" s="64" t="s">
        <v>177</v>
      </c>
      <c r="U63" s="64">
        <v>72</v>
      </c>
      <c r="V63" s="64">
        <v>97.9</v>
      </c>
      <c r="W63" s="64">
        <v>3</v>
      </c>
      <c r="X63" s="64">
        <v>172.9</v>
      </c>
      <c r="Y63" s="64">
        <v>80.1</v>
      </c>
      <c r="Z63" s="64">
        <f>X63+Y63</f>
        <v>253</v>
      </c>
      <c r="AA63" s="64">
        <v>2</v>
      </c>
      <c r="AB63" s="42"/>
    </row>
    <row r="64" spans="1:28" s="11" customFormat="1" ht="34.5" customHeight="1">
      <c r="A64" s="44">
        <v>61</v>
      </c>
      <c r="B64" s="64" t="s">
        <v>265</v>
      </c>
      <c r="C64" s="64" t="s">
        <v>266</v>
      </c>
      <c r="D64" s="64" t="s">
        <v>30</v>
      </c>
      <c r="E64" s="64" t="s">
        <v>20</v>
      </c>
      <c r="F64" s="42" t="s">
        <v>114</v>
      </c>
      <c r="G64" s="65" t="s">
        <v>15</v>
      </c>
      <c r="H64" s="64" t="s">
        <v>258</v>
      </c>
      <c r="I64" s="92" t="s">
        <v>267</v>
      </c>
      <c r="J64" s="92" t="s">
        <v>260</v>
      </c>
      <c r="K64" s="43" t="s">
        <v>21</v>
      </c>
      <c r="L64" s="66" t="s">
        <v>22</v>
      </c>
      <c r="M64" s="86" t="s">
        <v>258</v>
      </c>
      <c r="N64" s="86" t="s">
        <v>261</v>
      </c>
      <c r="O64" s="64" t="s">
        <v>43</v>
      </c>
      <c r="P64" s="44" t="s">
        <v>451</v>
      </c>
      <c r="Q64" s="64" t="s">
        <v>262</v>
      </c>
      <c r="R64" s="64" t="s">
        <v>263</v>
      </c>
      <c r="S64" s="64" t="s">
        <v>264</v>
      </c>
      <c r="T64" s="64" t="s">
        <v>177</v>
      </c>
      <c r="U64" s="64">
        <v>79</v>
      </c>
      <c r="V64" s="64">
        <v>82.4</v>
      </c>
      <c r="W64" s="64">
        <v>3</v>
      </c>
      <c r="X64" s="64">
        <v>164.4</v>
      </c>
      <c r="Y64" s="64">
        <v>79.9</v>
      </c>
      <c r="Z64" s="64">
        <f>X64+Y64</f>
        <v>244.3</v>
      </c>
      <c r="AA64" s="64">
        <v>3</v>
      </c>
      <c r="AB64" s="42"/>
    </row>
    <row r="65" spans="1:28" s="11" customFormat="1" ht="34.5" customHeight="1">
      <c r="A65" s="44">
        <v>62</v>
      </c>
      <c r="B65" s="64" t="s">
        <v>268</v>
      </c>
      <c r="C65" s="64" t="s">
        <v>269</v>
      </c>
      <c r="D65" s="64" t="s">
        <v>13</v>
      </c>
      <c r="E65" s="64" t="s">
        <v>14</v>
      </c>
      <c r="F65" s="42" t="s">
        <v>114</v>
      </c>
      <c r="G65" s="65" t="s">
        <v>15</v>
      </c>
      <c r="H65" s="64" t="s">
        <v>258</v>
      </c>
      <c r="I65" s="92" t="s">
        <v>259</v>
      </c>
      <c r="J65" s="92" t="s">
        <v>260</v>
      </c>
      <c r="K65" s="43" t="s">
        <v>21</v>
      </c>
      <c r="L65" s="66" t="s">
        <v>22</v>
      </c>
      <c r="M65" s="86" t="s">
        <v>258</v>
      </c>
      <c r="N65" s="86" t="s">
        <v>261</v>
      </c>
      <c r="O65" s="64" t="s">
        <v>43</v>
      </c>
      <c r="P65" s="44" t="s">
        <v>451</v>
      </c>
      <c r="Q65" s="64" t="s">
        <v>262</v>
      </c>
      <c r="R65" s="64" t="s">
        <v>263</v>
      </c>
      <c r="S65" s="64" t="s">
        <v>264</v>
      </c>
      <c r="T65" s="64" t="s">
        <v>177</v>
      </c>
      <c r="U65" s="64">
        <v>74.5</v>
      </c>
      <c r="V65" s="64">
        <v>79.7</v>
      </c>
      <c r="W65" s="64">
        <v>3</v>
      </c>
      <c r="X65" s="64">
        <v>157.2</v>
      </c>
      <c r="Y65" s="64">
        <v>74.9</v>
      </c>
      <c r="Z65" s="64">
        <f>X65+Y65</f>
        <v>232.1</v>
      </c>
      <c r="AA65" s="64">
        <v>4</v>
      </c>
      <c r="AB65" s="42"/>
    </row>
    <row r="66" spans="1:28" s="11" customFormat="1" ht="34.5" customHeight="1">
      <c r="A66" s="44">
        <v>63</v>
      </c>
      <c r="B66" s="64" t="s">
        <v>270</v>
      </c>
      <c r="C66" s="64" t="s">
        <v>271</v>
      </c>
      <c r="D66" s="64" t="s">
        <v>13</v>
      </c>
      <c r="E66" s="64" t="s">
        <v>106</v>
      </c>
      <c r="F66" s="42" t="s">
        <v>114</v>
      </c>
      <c r="G66" s="65" t="s">
        <v>15</v>
      </c>
      <c r="H66" s="64" t="s">
        <v>258</v>
      </c>
      <c r="I66" s="92" t="s">
        <v>272</v>
      </c>
      <c r="J66" s="92" t="s">
        <v>273</v>
      </c>
      <c r="K66" s="43" t="s">
        <v>21</v>
      </c>
      <c r="L66" s="66" t="s">
        <v>22</v>
      </c>
      <c r="M66" s="86" t="s">
        <v>258</v>
      </c>
      <c r="N66" s="86" t="s">
        <v>274</v>
      </c>
      <c r="O66" s="64" t="s">
        <v>43</v>
      </c>
      <c r="P66" s="44" t="s">
        <v>452</v>
      </c>
      <c r="Q66" s="64" t="s">
        <v>262</v>
      </c>
      <c r="R66" s="64" t="s">
        <v>275</v>
      </c>
      <c r="S66" s="64" t="s">
        <v>46</v>
      </c>
      <c r="T66" s="64" t="s">
        <v>177</v>
      </c>
      <c r="U66" s="64">
        <v>76</v>
      </c>
      <c r="V66" s="64">
        <v>94.6</v>
      </c>
      <c r="W66" s="64">
        <v>0</v>
      </c>
      <c r="X66" s="64">
        <v>170.6</v>
      </c>
      <c r="Y66" s="64">
        <v>80.5</v>
      </c>
      <c r="Z66" s="64">
        <f>X66+Y66</f>
        <v>251.1</v>
      </c>
      <c r="AA66" s="64">
        <v>1</v>
      </c>
      <c r="AB66" s="42"/>
    </row>
    <row r="67" spans="1:28" s="11" customFormat="1" ht="34.5" customHeight="1">
      <c r="A67" s="44">
        <v>64</v>
      </c>
      <c r="B67" s="64" t="s">
        <v>276</v>
      </c>
      <c r="C67" s="64" t="s">
        <v>277</v>
      </c>
      <c r="D67" s="64" t="s">
        <v>13</v>
      </c>
      <c r="E67" s="64" t="s">
        <v>20</v>
      </c>
      <c r="F67" s="42" t="s">
        <v>114</v>
      </c>
      <c r="G67" s="65" t="s">
        <v>15</v>
      </c>
      <c r="H67" s="64" t="s">
        <v>258</v>
      </c>
      <c r="I67" s="92" t="s">
        <v>272</v>
      </c>
      <c r="J67" s="92" t="s">
        <v>278</v>
      </c>
      <c r="K67" s="43" t="s">
        <v>21</v>
      </c>
      <c r="L67" s="66" t="s">
        <v>22</v>
      </c>
      <c r="M67" s="86" t="s">
        <v>258</v>
      </c>
      <c r="N67" s="86" t="s">
        <v>274</v>
      </c>
      <c r="O67" s="64" t="s">
        <v>43</v>
      </c>
      <c r="P67" s="44" t="s">
        <v>452</v>
      </c>
      <c r="Q67" s="64" t="s">
        <v>262</v>
      </c>
      <c r="R67" s="64" t="s">
        <v>275</v>
      </c>
      <c r="S67" s="64" t="s">
        <v>46</v>
      </c>
      <c r="T67" s="64" t="s">
        <v>177</v>
      </c>
      <c r="U67" s="64">
        <v>81.5</v>
      </c>
      <c r="V67" s="64">
        <v>74.7</v>
      </c>
      <c r="W67" s="64">
        <v>3</v>
      </c>
      <c r="X67" s="64">
        <v>159.2</v>
      </c>
      <c r="Y67" s="64">
        <v>74.8</v>
      </c>
      <c r="Z67" s="64">
        <f>X67+Y67</f>
        <v>234</v>
      </c>
      <c r="AA67" s="64">
        <v>2</v>
      </c>
      <c r="AB67" s="42"/>
    </row>
    <row r="68" spans="1:28" s="11" customFormat="1" ht="34.5" customHeight="1">
      <c r="A68" s="44">
        <v>65</v>
      </c>
      <c r="B68" s="72" t="s">
        <v>306</v>
      </c>
      <c r="C68" s="42" t="s">
        <v>307</v>
      </c>
      <c r="D68" s="42" t="s">
        <v>13</v>
      </c>
      <c r="E68" s="42" t="s">
        <v>20</v>
      </c>
      <c r="F68" s="42" t="s">
        <v>250</v>
      </c>
      <c r="G68" s="42" t="s">
        <v>15</v>
      </c>
      <c r="H68" s="42" t="s">
        <v>308</v>
      </c>
      <c r="I68" s="81" t="s">
        <v>309</v>
      </c>
      <c r="J68" s="81" t="s">
        <v>310</v>
      </c>
      <c r="K68" s="43" t="s">
        <v>21</v>
      </c>
      <c r="L68" s="43" t="s">
        <v>22</v>
      </c>
      <c r="M68" s="81" t="s">
        <v>308</v>
      </c>
      <c r="N68" s="81" t="s">
        <v>311</v>
      </c>
      <c r="O68" s="42" t="s">
        <v>43</v>
      </c>
      <c r="P68" s="44" t="s">
        <v>458</v>
      </c>
      <c r="Q68" s="42" t="s">
        <v>312</v>
      </c>
      <c r="R68" s="42">
        <v>56</v>
      </c>
      <c r="S68" s="42">
        <v>1</v>
      </c>
      <c r="T68" s="42" t="s">
        <v>177</v>
      </c>
      <c r="U68" s="47">
        <v>90</v>
      </c>
      <c r="V68" s="46">
        <v>73</v>
      </c>
      <c r="W68" s="46">
        <v>3</v>
      </c>
      <c r="X68" s="46">
        <v>166</v>
      </c>
      <c r="Y68" s="42">
        <v>77.1</v>
      </c>
      <c r="Z68" s="42">
        <v>243.1</v>
      </c>
      <c r="AA68" s="42">
        <v>1</v>
      </c>
      <c r="AB68" s="42"/>
    </row>
    <row r="69" spans="1:28" s="11" customFormat="1" ht="34.5" customHeight="1">
      <c r="A69" s="44">
        <v>66</v>
      </c>
      <c r="B69" s="46" t="s">
        <v>313</v>
      </c>
      <c r="C69" s="46" t="s">
        <v>314</v>
      </c>
      <c r="D69" s="47" t="s">
        <v>30</v>
      </c>
      <c r="E69" s="47" t="s">
        <v>144</v>
      </c>
      <c r="F69" s="42" t="s">
        <v>250</v>
      </c>
      <c r="G69" s="42" t="s">
        <v>15</v>
      </c>
      <c r="H69" s="42" t="s">
        <v>308</v>
      </c>
      <c r="I69" s="81" t="s">
        <v>309</v>
      </c>
      <c r="J69" s="81" t="s">
        <v>310</v>
      </c>
      <c r="K69" s="43" t="s">
        <v>21</v>
      </c>
      <c r="L69" s="43" t="s">
        <v>22</v>
      </c>
      <c r="M69" s="81" t="s">
        <v>308</v>
      </c>
      <c r="N69" s="81" t="s">
        <v>315</v>
      </c>
      <c r="O69" s="42" t="s">
        <v>43</v>
      </c>
      <c r="P69" s="44" t="s">
        <v>459</v>
      </c>
      <c r="Q69" s="42" t="s">
        <v>312</v>
      </c>
      <c r="R69" s="42">
        <v>56</v>
      </c>
      <c r="S69" s="42">
        <v>1</v>
      </c>
      <c r="T69" s="42" t="s">
        <v>177</v>
      </c>
      <c r="U69" s="47">
        <v>86.5</v>
      </c>
      <c r="V69" s="46">
        <v>68.7</v>
      </c>
      <c r="W69" s="44">
        <v>3</v>
      </c>
      <c r="X69" s="46">
        <v>158.2</v>
      </c>
      <c r="Y69" s="42">
        <v>81.2</v>
      </c>
      <c r="Z69" s="42">
        <v>239.4</v>
      </c>
      <c r="AA69" s="42">
        <v>1</v>
      </c>
      <c r="AB69" s="42"/>
    </row>
    <row r="70" spans="1:28" s="11" customFormat="1" ht="34.5" customHeight="1">
      <c r="A70" s="44">
        <v>67</v>
      </c>
      <c r="B70" s="73" t="s">
        <v>316</v>
      </c>
      <c r="C70" s="46" t="s">
        <v>317</v>
      </c>
      <c r="D70" s="47" t="s">
        <v>13</v>
      </c>
      <c r="E70" s="47" t="s">
        <v>144</v>
      </c>
      <c r="F70" s="42" t="s">
        <v>250</v>
      </c>
      <c r="G70" s="42" t="s">
        <v>15</v>
      </c>
      <c r="H70" s="42" t="s">
        <v>308</v>
      </c>
      <c r="I70" s="81" t="s">
        <v>309</v>
      </c>
      <c r="J70" s="81" t="s">
        <v>310</v>
      </c>
      <c r="K70" s="43" t="s">
        <v>21</v>
      </c>
      <c r="L70" s="43" t="s">
        <v>22</v>
      </c>
      <c r="M70" s="81" t="s">
        <v>308</v>
      </c>
      <c r="N70" s="81" t="s">
        <v>318</v>
      </c>
      <c r="O70" s="42" t="s">
        <v>43</v>
      </c>
      <c r="P70" s="44" t="s">
        <v>460</v>
      </c>
      <c r="Q70" s="42" t="s">
        <v>312</v>
      </c>
      <c r="R70" s="42">
        <v>56</v>
      </c>
      <c r="S70" s="42">
        <v>1</v>
      </c>
      <c r="T70" s="42" t="s">
        <v>177</v>
      </c>
      <c r="U70" s="47">
        <v>89.5</v>
      </c>
      <c r="V70" s="46">
        <v>78</v>
      </c>
      <c r="W70" s="44">
        <v>3</v>
      </c>
      <c r="X70" s="46">
        <v>170.5</v>
      </c>
      <c r="Y70" s="42">
        <v>82.3</v>
      </c>
      <c r="Z70" s="42">
        <v>252.8</v>
      </c>
      <c r="AA70" s="42">
        <v>1</v>
      </c>
      <c r="AB70" s="42"/>
    </row>
    <row r="71" spans="1:28" s="11" customFormat="1" ht="34.5" customHeight="1">
      <c r="A71" s="44">
        <v>68</v>
      </c>
      <c r="B71" s="46" t="s">
        <v>319</v>
      </c>
      <c r="C71" s="42" t="s">
        <v>320</v>
      </c>
      <c r="D71" s="47" t="s">
        <v>13</v>
      </c>
      <c r="E71" s="47" t="s">
        <v>144</v>
      </c>
      <c r="F71" s="42" t="s">
        <v>250</v>
      </c>
      <c r="G71" s="42" t="s">
        <v>15</v>
      </c>
      <c r="H71" s="44" t="s">
        <v>321</v>
      </c>
      <c r="I71" s="89" t="s">
        <v>267</v>
      </c>
      <c r="J71" s="81" t="s">
        <v>310</v>
      </c>
      <c r="K71" s="43" t="s">
        <v>21</v>
      </c>
      <c r="L71" s="43" t="s">
        <v>22</v>
      </c>
      <c r="M71" s="81" t="s">
        <v>308</v>
      </c>
      <c r="N71" s="81" t="s">
        <v>322</v>
      </c>
      <c r="O71" s="42" t="s">
        <v>43</v>
      </c>
      <c r="P71" s="44" t="s">
        <v>461</v>
      </c>
      <c r="Q71" s="42" t="s">
        <v>312</v>
      </c>
      <c r="R71" s="42">
        <v>56</v>
      </c>
      <c r="S71" s="42">
        <v>1</v>
      </c>
      <c r="T71" s="42" t="s">
        <v>177</v>
      </c>
      <c r="U71" s="47">
        <v>100</v>
      </c>
      <c r="V71" s="46">
        <v>64.6</v>
      </c>
      <c r="W71" s="44">
        <v>3</v>
      </c>
      <c r="X71" s="46">
        <v>167.6</v>
      </c>
      <c r="Y71" s="42">
        <v>81.2</v>
      </c>
      <c r="Z71" s="42">
        <v>248.8</v>
      </c>
      <c r="AA71" s="42">
        <v>1</v>
      </c>
      <c r="AB71" s="42"/>
    </row>
    <row r="72" spans="1:28" s="11" customFormat="1" ht="34.5" customHeight="1">
      <c r="A72" s="44">
        <v>69</v>
      </c>
      <c r="B72" s="46" t="s">
        <v>323</v>
      </c>
      <c r="C72" s="46" t="s">
        <v>324</v>
      </c>
      <c r="D72" s="47" t="s">
        <v>13</v>
      </c>
      <c r="E72" s="47" t="s">
        <v>144</v>
      </c>
      <c r="F72" s="42" t="s">
        <v>250</v>
      </c>
      <c r="G72" s="42" t="s">
        <v>15</v>
      </c>
      <c r="H72" s="44" t="s">
        <v>325</v>
      </c>
      <c r="I72" s="89" t="s">
        <v>267</v>
      </c>
      <c r="J72" s="81" t="s">
        <v>310</v>
      </c>
      <c r="K72" s="43" t="s">
        <v>21</v>
      </c>
      <c r="L72" s="43" t="s">
        <v>22</v>
      </c>
      <c r="M72" s="81" t="s">
        <v>308</v>
      </c>
      <c r="N72" s="81" t="s">
        <v>326</v>
      </c>
      <c r="O72" s="42" t="s">
        <v>43</v>
      </c>
      <c r="P72" s="44" t="s">
        <v>462</v>
      </c>
      <c r="Q72" s="42" t="s">
        <v>312</v>
      </c>
      <c r="R72" s="42">
        <v>56</v>
      </c>
      <c r="S72" s="42">
        <v>1</v>
      </c>
      <c r="T72" s="42" t="s">
        <v>177</v>
      </c>
      <c r="U72" s="47">
        <v>91</v>
      </c>
      <c r="V72" s="46">
        <v>64.3</v>
      </c>
      <c r="W72" s="44">
        <v>3</v>
      </c>
      <c r="X72" s="46">
        <v>158.3</v>
      </c>
      <c r="Y72" s="42">
        <v>82.6</v>
      </c>
      <c r="Z72" s="42">
        <v>240.9</v>
      </c>
      <c r="AA72" s="42">
        <v>1</v>
      </c>
      <c r="AB72" s="42"/>
    </row>
    <row r="73" spans="1:28" s="11" customFormat="1" ht="34.5" customHeight="1">
      <c r="A73" s="44">
        <v>70</v>
      </c>
      <c r="B73" s="46" t="s">
        <v>327</v>
      </c>
      <c r="C73" s="42" t="s">
        <v>328</v>
      </c>
      <c r="D73" s="42" t="s">
        <v>13</v>
      </c>
      <c r="E73" s="42" t="s">
        <v>20</v>
      </c>
      <c r="F73" s="44" t="s">
        <v>250</v>
      </c>
      <c r="G73" s="44" t="s">
        <v>37</v>
      </c>
      <c r="H73" s="44" t="s">
        <v>325</v>
      </c>
      <c r="I73" s="89" t="s">
        <v>267</v>
      </c>
      <c r="J73" s="89" t="s">
        <v>310</v>
      </c>
      <c r="K73" s="43" t="s">
        <v>21</v>
      </c>
      <c r="L73" s="43" t="s">
        <v>22</v>
      </c>
      <c r="M73" s="81" t="s">
        <v>308</v>
      </c>
      <c r="N73" s="81" t="s">
        <v>329</v>
      </c>
      <c r="O73" s="42" t="s">
        <v>43</v>
      </c>
      <c r="P73" s="44" t="s">
        <v>463</v>
      </c>
      <c r="Q73" s="42" t="s">
        <v>312</v>
      </c>
      <c r="R73" s="42">
        <v>56</v>
      </c>
      <c r="S73" s="42">
        <v>1</v>
      </c>
      <c r="T73" s="42" t="s">
        <v>177</v>
      </c>
      <c r="U73" s="74">
        <v>76</v>
      </c>
      <c r="V73" s="46">
        <v>60.7</v>
      </c>
      <c r="W73" s="42">
        <v>3</v>
      </c>
      <c r="X73" s="75">
        <v>139.7</v>
      </c>
      <c r="Y73" s="44">
        <v>81.3</v>
      </c>
      <c r="Z73" s="42">
        <v>221</v>
      </c>
      <c r="AA73" s="42">
        <v>2</v>
      </c>
      <c r="AB73" s="42"/>
    </row>
    <row r="74" spans="1:28" s="11" customFormat="1" ht="45">
      <c r="A74" s="44">
        <v>71</v>
      </c>
      <c r="B74" s="42" t="s">
        <v>330</v>
      </c>
      <c r="C74" s="42" t="s">
        <v>331</v>
      </c>
      <c r="D74" s="42" t="s">
        <v>13</v>
      </c>
      <c r="E74" s="42" t="s">
        <v>20</v>
      </c>
      <c r="F74" s="44" t="s">
        <v>114</v>
      </c>
      <c r="G74" s="44" t="s">
        <v>37</v>
      </c>
      <c r="H74" s="44"/>
      <c r="I74" s="89" t="s">
        <v>332</v>
      </c>
      <c r="J74" s="89" t="s">
        <v>333</v>
      </c>
      <c r="K74" s="43" t="s">
        <v>21</v>
      </c>
      <c r="L74" s="43" t="s">
        <v>22</v>
      </c>
      <c r="M74" s="81" t="s">
        <v>334</v>
      </c>
      <c r="N74" s="81" t="s">
        <v>335</v>
      </c>
      <c r="O74" s="42" t="s">
        <v>43</v>
      </c>
      <c r="P74" s="44" t="s">
        <v>464</v>
      </c>
      <c r="Q74" s="42" t="s">
        <v>25</v>
      </c>
      <c r="R74" s="42" t="s">
        <v>26</v>
      </c>
      <c r="S74" s="42">
        <v>1</v>
      </c>
      <c r="T74" s="42" t="s">
        <v>32</v>
      </c>
      <c r="U74" s="76">
        <v>93.5</v>
      </c>
      <c r="V74" s="76">
        <v>104</v>
      </c>
      <c r="W74" s="76">
        <v>3</v>
      </c>
      <c r="X74" s="76">
        <v>200.5</v>
      </c>
      <c r="Y74" s="76">
        <v>87.44</v>
      </c>
      <c r="Z74" s="76">
        <v>287.94</v>
      </c>
      <c r="AA74" s="42">
        <v>1</v>
      </c>
      <c r="AB74" s="42"/>
    </row>
    <row r="75" spans="1:28" s="11" customFormat="1" ht="45">
      <c r="A75" s="44">
        <v>72</v>
      </c>
      <c r="B75" s="42" t="s">
        <v>336</v>
      </c>
      <c r="C75" s="42" t="s">
        <v>337</v>
      </c>
      <c r="D75" s="42" t="s">
        <v>13</v>
      </c>
      <c r="E75" s="42" t="s">
        <v>20</v>
      </c>
      <c r="F75" s="44" t="s">
        <v>114</v>
      </c>
      <c r="G75" s="44" t="s">
        <v>37</v>
      </c>
      <c r="H75" s="44"/>
      <c r="I75" s="89" t="s">
        <v>233</v>
      </c>
      <c r="J75" s="89" t="s">
        <v>365</v>
      </c>
      <c r="K75" s="43" t="s">
        <v>21</v>
      </c>
      <c r="L75" s="43" t="s">
        <v>22</v>
      </c>
      <c r="M75" s="81" t="s">
        <v>334</v>
      </c>
      <c r="N75" s="81" t="s">
        <v>338</v>
      </c>
      <c r="O75" s="42" t="s">
        <v>59</v>
      </c>
      <c r="P75" s="44" t="s">
        <v>465</v>
      </c>
      <c r="Q75" s="42" t="s">
        <v>60</v>
      </c>
      <c r="R75" s="42" t="s">
        <v>61</v>
      </c>
      <c r="S75" s="42" t="s">
        <v>53</v>
      </c>
      <c r="T75" s="42" t="s">
        <v>32</v>
      </c>
      <c r="U75" s="76">
        <v>86</v>
      </c>
      <c r="V75" s="76">
        <v>88.5</v>
      </c>
      <c r="W75" s="76">
        <v>3</v>
      </c>
      <c r="X75" s="76">
        <v>177.5</v>
      </c>
      <c r="Y75" s="76">
        <v>81.3</v>
      </c>
      <c r="Z75" s="76">
        <v>258.8</v>
      </c>
      <c r="AA75" s="42">
        <v>1</v>
      </c>
      <c r="AB75" s="42"/>
    </row>
    <row r="76" spans="1:28" s="11" customFormat="1" ht="45">
      <c r="A76" s="44">
        <v>73</v>
      </c>
      <c r="B76" s="42" t="s">
        <v>339</v>
      </c>
      <c r="C76" s="42" t="s">
        <v>340</v>
      </c>
      <c r="D76" s="42" t="s">
        <v>13</v>
      </c>
      <c r="E76" s="42" t="s">
        <v>20</v>
      </c>
      <c r="F76" s="44" t="s">
        <v>114</v>
      </c>
      <c r="G76" s="44" t="s">
        <v>37</v>
      </c>
      <c r="H76" s="44"/>
      <c r="I76" s="89" t="s">
        <v>366</v>
      </c>
      <c r="J76" s="89" t="s">
        <v>367</v>
      </c>
      <c r="K76" s="43" t="s">
        <v>21</v>
      </c>
      <c r="L76" s="43" t="s">
        <v>22</v>
      </c>
      <c r="M76" s="81" t="s">
        <v>334</v>
      </c>
      <c r="N76" s="81" t="s">
        <v>341</v>
      </c>
      <c r="O76" s="42" t="s">
        <v>59</v>
      </c>
      <c r="P76" s="44" t="s">
        <v>466</v>
      </c>
      <c r="Q76" s="42" t="s">
        <v>60</v>
      </c>
      <c r="R76" s="42" t="s">
        <v>61</v>
      </c>
      <c r="S76" s="42">
        <v>1</v>
      </c>
      <c r="T76" s="42" t="s">
        <v>32</v>
      </c>
      <c r="U76" s="76">
        <v>83.5</v>
      </c>
      <c r="V76" s="76">
        <v>94</v>
      </c>
      <c r="W76" s="76">
        <v>3</v>
      </c>
      <c r="X76" s="76">
        <v>180.5</v>
      </c>
      <c r="Y76" s="76">
        <v>79.4</v>
      </c>
      <c r="Z76" s="76">
        <v>259.9</v>
      </c>
      <c r="AA76" s="42">
        <v>1</v>
      </c>
      <c r="AB76" s="42"/>
    </row>
    <row r="77" spans="1:28" s="11" customFormat="1" ht="45">
      <c r="A77" s="44">
        <v>74</v>
      </c>
      <c r="B77" s="42" t="s">
        <v>342</v>
      </c>
      <c r="C77" s="42" t="s">
        <v>343</v>
      </c>
      <c r="D77" s="42" t="s">
        <v>30</v>
      </c>
      <c r="E77" s="42" t="s">
        <v>106</v>
      </c>
      <c r="F77" s="44" t="s">
        <v>114</v>
      </c>
      <c r="G77" s="44" t="s">
        <v>37</v>
      </c>
      <c r="H77" s="44"/>
      <c r="I77" s="89" t="s">
        <v>368</v>
      </c>
      <c r="J77" s="89" t="s">
        <v>369</v>
      </c>
      <c r="K77" s="43" t="s">
        <v>21</v>
      </c>
      <c r="L77" s="43" t="s">
        <v>22</v>
      </c>
      <c r="M77" s="81" t="s">
        <v>334</v>
      </c>
      <c r="N77" s="81" t="s">
        <v>344</v>
      </c>
      <c r="O77" s="42" t="s">
        <v>43</v>
      </c>
      <c r="P77" s="44" t="s">
        <v>467</v>
      </c>
      <c r="Q77" s="42" t="s">
        <v>44</v>
      </c>
      <c r="R77" s="42" t="s">
        <v>45</v>
      </c>
      <c r="S77" s="42" t="s">
        <v>53</v>
      </c>
      <c r="T77" s="42" t="s">
        <v>32</v>
      </c>
      <c r="U77" s="76">
        <v>113</v>
      </c>
      <c r="V77" s="76">
        <v>101.5</v>
      </c>
      <c r="W77" s="76">
        <v>0</v>
      </c>
      <c r="X77" s="76">
        <v>214.5</v>
      </c>
      <c r="Y77" s="76">
        <v>70.1</v>
      </c>
      <c r="Z77" s="76">
        <v>284.6</v>
      </c>
      <c r="AA77" s="42">
        <v>1</v>
      </c>
      <c r="AB77" s="42"/>
    </row>
    <row r="78" spans="1:28" s="11" customFormat="1" ht="34.5" customHeight="1">
      <c r="A78" s="44">
        <v>75</v>
      </c>
      <c r="B78" s="42" t="s">
        <v>345</v>
      </c>
      <c r="C78" s="42" t="s">
        <v>346</v>
      </c>
      <c r="D78" s="42" t="s">
        <v>13</v>
      </c>
      <c r="E78" s="42" t="s">
        <v>20</v>
      </c>
      <c r="F78" s="44" t="s">
        <v>370</v>
      </c>
      <c r="G78" s="44"/>
      <c r="H78" s="44"/>
      <c r="I78" s="89" t="s">
        <v>371</v>
      </c>
      <c r="J78" s="89" t="s">
        <v>372</v>
      </c>
      <c r="K78" s="43" t="s">
        <v>21</v>
      </c>
      <c r="L78" s="43" t="s">
        <v>22</v>
      </c>
      <c r="M78" s="81" t="s">
        <v>347</v>
      </c>
      <c r="N78" s="81" t="s">
        <v>305</v>
      </c>
      <c r="O78" s="42" t="s">
        <v>43</v>
      </c>
      <c r="P78" s="44" t="s">
        <v>468</v>
      </c>
      <c r="Q78" s="42" t="s">
        <v>25</v>
      </c>
      <c r="R78" s="42" t="s">
        <v>26</v>
      </c>
      <c r="S78" s="42" t="s">
        <v>53</v>
      </c>
      <c r="T78" s="42" t="s">
        <v>32</v>
      </c>
      <c r="U78" s="76">
        <v>39.5</v>
      </c>
      <c r="V78" s="76">
        <v>66</v>
      </c>
      <c r="W78" s="76">
        <v>3</v>
      </c>
      <c r="X78" s="76">
        <v>108.5</v>
      </c>
      <c r="Y78" s="76">
        <v>78.1</v>
      </c>
      <c r="Z78" s="76">
        <v>186.6</v>
      </c>
      <c r="AA78" s="42">
        <v>1</v>
      </c>
      <c r="AB78" s="42"/>
    </row>
    <row r="79" spans="1:28" s="11" customFormat="1" ht="34.5" customHeight="1">
      <c r="A79" s="44">
        <v>76</v>
      </c>
      <c r="B79" s="46" t="s">
        <v>348</v>
      </c>
      <c r="C79" s="46" t="s">
        <v>349</v>
      </c>
      <c r="D79" s="47" t="s">
        <v>13</v>
      </c>
      <c r="E79" s="47" t="s">
        <v>106</v>
      </c>
      <c r="F79" s="42" t="s">
        <v>114</v>
      </c>
      <c r="G79" s="42" t="s">
        <v>15</v>
      </c>
      <c r="H79" s="47" t="s">
        <v>350</v>
      </c>
      <c r="I79" s="81" t="s">
        <v>196</v>
      </c>
      <c r="J79" s="81" t="s">
        <v>57</v>
      </c>
      <c r="K79" s="43" t="s">
        <v>21</v>
      </c>
      <c r="L79" s="49" t="s">
        <v>22</v>
      </c>
      <c r="M79" s="82" t="s">
        <v>350</v>
      </c>
      <c r="N79" s="82" t="s">
        <v>351</v>
      </c>
      <c r="O79" s="48" t="s">
        <v>59</v>
      </c>
      <c r="P79" s="44" t="s">
        <v>469</v>
      </c>
      <c r="Q79" s="47" t="s">
        <v>60</v>
      </c>
      <c r="R79" s="46" t="s">
        <v>61</v>
      </c>
      <c r="S79" s="48" t="s">
        <v>264</v>
      </c>
      <c r="T79" s="42" t="s">
        <v>177</v>
      </c>
      <c r="U79" s="47">
        <v>73.5</v>
      </c>
      <c r="V79" s="46">
        <v>93</v>
      </c>
      <c r="W79" s="46">
        <v>0</v>
      </c>
      <c r="X79" s="46">
        <v>166.5</v>
      </c>
      <c r="Y79" s="46">
        <v>83.4</v>
      </c>
      <c r="Z79" s="50">
        <v>249.9</v>
      </c>
      <c r="AA79" s="42">
        <v>1</v>
      </c>
      <c r="AB79" s="42"/>
    </row>
    <row r="80" spans="1:28" s="11" customFormat="1" ht="34.5" customHeight="1">
      <c r="A80" s="44">
        <v>77</v>
      </c>
      <c r="B80" s="46" t="s">
        <v>352</v>
      </c>
      <c r="C80" s="46" t="s">
        <v>353</v>
      </c>
      <c r="D80" s="47" t="s">
        <v>13</v>
      </c>
      <c r="E80" s="47" t="s">
        <v>20</v>
      </c>
      <c r="F80" s="42" t="s">
        <v>139</v>
      </c>
      <c r="G80" s="42" t="s">
        <v>140</v>
      </c>
      <c r="H80" s="47" t="s">
        <v>350</v>
      </c>
      <c r="I80" s="81" t="s">
        <v>196</v>
      </c>
      <c r="J80" s="81" t="s">
        <v>197</v>
      </c>
      <c r="K80" s="43" t="s">
        <v>21</v>
      </c>
      <c r="L80" s="49" t="s">
        <v>22</v>
      </c>
      <c r="M80" s="82" t="s">
        <v>350</v>
      </c>
      <c r="N80" s="82" t="s">
        <v>351</v>
      </c>
      <c r="O80" s="48" t="s">
        <v>59</v>
      </c>
      <c r="P80" s="44" t="s">
        <v>469</v>
      </c>
      <c r="Q80" s="47" t="s">
        <v>60</v>
      </c>
      <c r="R80" s="46" t="s">
        <v>61</v>
      </c>
      <c r="S80" s="48" t="s">
        <v>264</v>
      </c>
      <c r="T80" s="42" t="s">
        <v>177</v>
      </c>
      <c r="U80" s="47">
        <v>67</v>
      </c>
      <c r="V80" s="46">
        <v>87.5</v>
      </c>
      <c r="W80" s="46">
        <v>3</v>
      </c>
      <c r="X80" s="46">
        <v>157.5</v>
      </c>
      <c r="Y80" s="46">
        <v>81.1</v>
      </c>
      <c r="Z80" s="50">
        <v>238.6</v>
      </c>
      <c r="AA80" s="42">
        <v>3</v>
      </c>
      <c r="AB80" s="42"/>
    </row>
    <row r="81" spans="1:28" s="11" customFormat="1" ht="34.5" customHeight="1">
      <c r="A81" s="44">
        <v>78</v>
      </c>
      <c r="B81" s="46" t="s">
        <v>354</v>
      </c>
      <c r="C81" s="46" t="s">
        <v>355</v>
      </c>
      <c r="D81" s="47" t="s">
        <v>13</v>
      </c>
      <c r="E81" s="47" t="s">
        <v>20</v>
      </c>
      <c r="F81" s="42" t="s">
        <v>114</v>
      </c>
      <c r="G81" s="42" t="s">
        <v>15</v>
      </c>
      <c r="H81" s="42" t="s">
        <v>356</v>
      </c>
      <c r="I81" s="89" t="s">
        <v>181</v>
      </c>
      <c r="J81" s="89" t="s">
        <v>357</v>
      </c>
      <c r="K81" s="43" t="s">
        <v>21</v>
      </c>
      <c r="L81" s="49" t="s">
        <v>22</v>
      </c>
      <c r="M81" s="82" t="s">
        <v>350</v>
      </c>
      <c r="N81" s="82" t="s">
        <v>351</v>
      </c>
      <c r="O81" s="48" t="s">
        <v>59</v>
      </c>
      <c r="P81" s="44" t="s">
        <v>469</v>
      </c>
      <c r="Q81" s="47" t="s">
        <v>60</v>
      </c>
      <c r="R81" s="46" t="s">
        <v>61</v>
      </c>
      <c r="S81" s="48" t="s">
        <v>264</v>
      </c>
      <c r="T81" s="42" t="s">
        <v>177</v>
      </c>
      <c r="U81" s="47">
        <v>57.5</v>
      </c>
      <c r="V81" s="46">
        <v>75.5</v>
      </c>
      <c r="W81" s="46">
        <v>3</v>
      </c>
      <c r="X81" s="46">
        <v>136</v>
      </c>
      <c r="Y81" s="46">
        <v>82</v>
      </c>
      <c r="Z81" s="50" t="s">
        <v>358</v>
      </c>
      <c r="AA81" s="42">
        <v>4</v>
      </c>
      <c r="AB81" s="42"/>
    </row>
    <row r="82" spans="1:28" s="11" customFormat="1" ht="34.5" customHeight="1">
      <c r="A82" s="44">
        <v>79</v>
      </c>
      <c r="B82" s="46" t="s">
        <v>359</v>
      </c>
      <c r="C82" s="46" t="s">
        <v>360</v>
      </c>
      <c r="D82" s="47" t="s">
        <v>13</v>
      </c>
      <c r="E82" s="47" t="s">
        <v>14</v>
      </c>
      <c r="F82" s="42" t="s">
        <v>114</v>
      </c>
      <c r="G82" s="42" t="s">
        <v>15</v>
      </c>
      <c r="H82" s="44" t="s">
        <v>361</v>
      </c>
      <c r="I82" s="89" t="s">
        <v>362</v>
      </c>
      <c r="J82" s="89" t="s">
        <v>71</v>
      </c>
      <c r="K82" s="43" t="s">
        <v>21</v>
      </c>
      <c r="L82" s="49" t="s">
        <v>22</v>
      </c>
      <c r="M82" s="82" t="s">
        <v>350</v>
      </c>
      <c r="N82" s="82" t="s">
        <v>305</v>
      </c>
      <c r="O82" s="48" t="s">
        <v>59</v>
      </c>
      <c r="P82" s="44" t="s">
        <v>470</v>
      </c>
      <c r="Q82" s="47" t="s">
        <v>60</v>
      </c>
      <c r="R82" s="46" t="s">
        <v>61</v>
      </c>
      <c r="S82" s="42">
        <v>1</v>
      </c>
      <c r="T82" s="42" t="s">
        <v>177</v>
      </c>
      <c r="U82" s="47">
        <v>66.5</v>
      </c>
      <c r="V82" s="46">
        <v>81.5</v>
      </c>
      <c r="W82" s="46">
        <v>3</v>
      </c>
      <c r="X82" s="46">
        <v>151</v>
      </c>
      <c r="Y82" s="42">
        <v>70.5</v>
      </c>
      <c r="Z82" s="50" t="s">
        <v>363</v>
      </c>
      <c r="AA82" s="42">
        <v>1</v>
      </c>
      <c r="AB82" s="42"/>
    </row>
    <row r="83" spans="1:27" s="9" customFormat="1" ht="11.25">
      <c r="A83" s="10"/>
      <c r="C83" s="11"/>
      <c r="D83" s="12"/>
      <c r="E83" s="12"/>
      <c r="F83" s="15"/>
      <c r="G83" s="15"/>
      <c r="H83" s="15"/>
      <c r="I83" s="15"/>
      <c r="J83" s="15"/>
      <c r="K83" s="35"/>
      <c r="L83" s="10"/>
      <c r="P83" s="40"/>
      <c r="S83" s="11"/>
      <c r="T83" s="11"/>
      <c r="U83" s="11"/>
      <c r="V83" s="11"/>
      <c r="W83" s="11"/>
      <c r="X83" s="11"/>
      <c r="Y83" s="11"/>
      <c r="Z83" s="11"/>
      <c r="AA83" s="11"/>
    </row>
    <row r="84" spans="1:27" s="18" customFormat="1" ht="12">
      <c r="A84" s="20"/>
      <c r="C84" s="19"/>
      <c r="D84" s="21"/>
      <c r="E84" s="21"/>
      <c r="F84" s="22"/>
      <c r="G84" s="22"/>
      <c r="H84" s="22"/>
      <c r="I84" s="22"/>
      <c r="J84" s="22"/>
      <c r="K84" s="34"/>
      <c r="L84" s="20"/>
      <c r="P84" s="3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s="18" customFormat="1" ht="12">
      <c r="A85" s="20"/>
      <c r="C85" s="19"/>
      <c r="D85" s="21"/>
      <c r="E85" s="21"/>
      <c r="F85" s="22"/>
      <c r="G85" s="22"/>
      <c r="H85" s="22"/>
      <c r="I85" s="22"/>
      <c r="J85" s="22"/>
      <c r="K85" s="34"/>
      <c r="L85" s="20"/>
      <c r="P85" s="3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s="18" customFormat="1" ht="12">
      <c r="A86" s="20"/>
      <c r="C86" s="19"/>
      <c r="D86" s="21"/>
      <c r="E86" s="21"/>
      <c r="F86" s="22"/>
      <c r="G86" s="22"/>
      <c r="H86" s="22"/>
      <c r="I86" s="22"/>
      <c r="J86" s="22"/>
      <c r="K86" s="34"/>
      <c r="L86" s="20"/>
      <c r="P86" s="3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s="18" customFormat="1" ht="12">
      <c r="A87" s="20"/>
      <c r="C87" s="19"/>
      <c r="D87" s="21"/>
      <c r="E87" s="21"/>
      <c r="F87" s="22"/>
      <c r="G87" s="22"/>
      <c r="H87" s="22"/>
      <c r="I87" s="22"/>
      <c r="J87" s="22"/>
      <c r="K87" s="34"/>
      <c r="L87" s="20"/>
      <c r="P87" s="3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s="18" customFormat="1" ht="12">
      <c r="A88" s="20"/>
      <c r="C88" s="19"/>
      <c r="D88" s="21"/>
      <c r="E88" s="21"/>
      <c r="F88" s="22"/>
      <c r="G88" s="22"/>
      <c r="H88" s="22"/>
      <c r="I88" s="22"/>
      <c r="J88" s="22"/>
      <c r="K88" s="34"/>
      <c r="L88" s="20"/>
      <c r="P88" s="3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s="18" customFormat="1" ht="12">
      <c r="A89" s="20"/>
      <c r="C89" s="19"/>
      <c r="D89" s="21"/>
      <c r="E89" s="21"/>
      <c r="F89" s="22"/>
      <c r="G89" s="22"/>
      <c r="H89" s="22"/>
      <c r="I89" s="22"/>
      <c r="J89" s="22"/>
      <c r="K89" s="34"/>
      <c r="L89" s="20"/>
      <c r="P89" s="3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s="18" customFormat="1" ht="12">
      <c r="A90" s="20"/>
      <c r="C90" s="19"/>
      <c r="D90" s="21"/>
      <c r="E90" s="21"/>
      <c r="F90" s="22"/>
      <c r="G90" s="22"/>
      <c r="H90" s="22"/>
      <c r="I90" s="22"/>
      <c r="J90" s="22"/>
      <c r="K90" s="34"/>
      <c r="L90" s="20"/>
      <c r="P90" s="3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s="18" customFormat="1" ht="12">
      <c r="A91" s="20"/>
      <c r="C91" s="19"/>
      <c r="D91" s="21"/>
      <c r="E91" s="21"/>
      <c r="F91" s="22"/>
      <c r="G91" s="22"/>
      <c r="H91" s="22"/>
      <c r="I91" s="22"/>
      <c r="J91" s="22"/>
      <c r="K91" s="34"/>
      <c r="L91" s="20"/>
      <c r="P91" s="3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s="18" customFormat="1" ht="12">
      <c r="A92" s="20"/>
      <c r="C92" s="19"/>
      <c r="D92" s="21"/>
      <c r="E92" s="21"/>
      <c r="F92" s="22"/>
      <c r="G92" s="22"/>
      <c r="H92" s="22"/>
      <c r="I92" s="22"/>
      <c r="J92" s="22"/>
      <c r="K92" s="34"/>
      <c r="L92" s="20"/>
      <c r="P92" s="3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s="18" customFormat="1" ht="12">
      <c r="A93" s="20"/>
      <c r="C93" s="19"/>
      <c r="D93" s="21"/>
      <c r="E93" s="21"/>
      <c r="F93" s="22"/>
      <c r="G93" s="22"/>
      <c r="H93" s="22"/>
      <c r="I93" s="22"/>
      <c r="J93" s="22"/>
      <c r="K93" s="34"/>
      <c r="L93" s="20"/>
      <c r="P93" s="3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s="18" customFormat="1" ht="12">
      <c r="A94" s="20"/>
      <c r="C94" s="19"/>
      <c r="D94" s="21"/>
      <c r="E94" s="21"/>
      <c r="F94" s="22"/>
      <c r="G94" s="22"/>
      <c r="H94" s="22"/>
      <c r="I94" s="22"/>
      <c r="J94" s="22"/>
      <c r="K94" s="34"/>
      <c r="L94" s="20"/>
      <c r="P94" s="3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s="18" customFormat="1" ht="12">
      <c r="A95" s="20"/>
      <c r="C95" s="19"/>
      <c r="D95" s="21"/>
      <c r="E95" s="21"/>
      <c r="F95" s="22"/>
      <c r="G95" s="22"/>
      <c r="H95" s="22"/>
      <c r="I95" s="22"/>
      <c r="J95" s="22"/>
      <c r="K95" s="34"/>
      <c r="L95" s="20"/>
      <c r="P95" s="3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s="18" customFormat="1" ht="12">
      <c r="A96" s="20"/>
      <c r="C96" s="19"/>
      <c r="D96" s="21"/>
      <c r="E96" s="21"/>
      <c r="F96" s="22"/>
      <c r="G96" s="22"/>
      <c r="H96" s="22"/>
      <c r="I96" s="22"/>
      <c r="J96" s="22"/>
      <c r="K96" s="34"/>
      <c r="L96" s="20"/>
      <c r="P96" s="3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s="18" customFormat="1" ht="12">
      <c r="A97" s="20"/>
      <c r="C97" s="19"/>
      <c r="D97" s="21"/>
      <c r="E97" s="21"/>
      <c r="F97" s="22"/>
      <c r="G97" s="22"/>
      <c r="H97" s="22"/>
      <c r="I97" s="22"/>
      <c r="J97" s="22"/>
      <c r="K97" s="34"/>
      <c r="L97" s="20"/>
      <c r="P97" s="3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s="18" customFormat="1" ht="12">
      <c r="A98" s="20"/>
      <c r="C98" s="19"/>
      <c r="D98" s="21"/>
      <c r="E98" s="21"/>
      <c r="F98" s="22"/>
      <c r="G98" s="22"/>
      <c r="H98" s="22"/>
      <c r="I98" s="22"/>
      <c r="J98" s="22"/>
      <c r="K98" s="34"/>
      <c r="L98" s="20"/>
      <c r="P98" s="3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s="18" customFormat="1" ht="12">
      <c r="A99" s="20"/>
      <c r="C99" s="19"/>
      <c r="D99" s="21"/>
      <c r="E99" s="21"/>
      <c r="F99" s="22"/>
      <c r="G99" s="22"/>
      <c r="H99" s="22"/>
      <c r="I99" s="22"/>
      <c r="J99" s="22"/>
      <c r="K99" s="34"/>
      <c r="L99" s="20"/>
      <c r="P99" s="3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s="18" customFormat="1" ht="12">
      <c r="A100" s="20"/>
      <c r="C100" s="19"/>
      <c r="D100" s="21"/>
      <c r="E100" s="21"/>
      <c r="F100" s="22"/>
      <c r="G100" s="22"/>
      <c r="H100" s="22"/>
      <c r="I100" s="22"/>
      <c r="J100" s="22"/>
      <c r="K100" s="34"/>
      <c r="L100" s="20"/>
      <c r="P100" s="3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s="18" customFormat="1" ht="12">
      <c r="A101" s="20"/>
      <c r="C101" s="19"/>
      <c r="D101" s="21"/>
      <c r="E101" s="21"/>
      <c r="F101" s="22"/>
      <c r="G101" s="22"/>
      <c r="H101" s="22"/>
      <c r="I101" s="22"/>
      <c r="J101" s="22"/>
      <c r="K101" s="34"/>
      <c r="L101" s="20"/>
      <c r="P101" s="3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s="9" customFormat="1" ht="11.25">
      <c r="A102" s="10"/>
      <c r="C102" s="11"/>
      <c r="D102" s="12"/>
      <c r="E102" s="12"/>
      <c r="F102" s="15"/>
      <c r="G102" s="15"/>
      <c r="H102" s="15"/>
      <c r="I102" s="15"/>
      <c r="J102" s="15"/>
      <c r="K102" s="35"/>
      <c r="L102" s="10"/>
      <c r="P102" s="40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s="9" customFormat="1" ht="11.25">
      <c r="A103" s="10"/>
      <c r="C103" s="11"/>
      <c r="D103" s="12"/>
      <c r="E103" s="12"/>
      <c r="F103" s="15"/>
      <c r="G103" s="15"/>
      <c r="H103" s="15"/>
      <c r="I103" s="15"/>
      <c r="J103" s="15"/>
      <c r="K103" s="35"/>
      <c r="L103" s="10"/>
      <c r="P103" s="40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s="9" customFormat="1" ht="11.25">
      <c r="A104" s="10"/>
      <c r="C104" s="11"/>
      <c r="D104" s="12"/>
      <c r="E104" s="12"/>
      <c r="F104" s="15"/>
      <c r="G104" s="15"/>
      <c r="H104" s="15"/>
      <c r="I104" s="15"/>
      <c r="J104" s="15"/>
      <c r="K104" s="35"/>
      <c r="L104" s="10"/>
      <c r="P104" s="40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s="9" customFormat="1" ht="11.25">
      <c r="A105" s="10"/>
      <c r="C105" s="11"/>
      <c r="D105" s="12"/>
      <c r="E105" s="12"/>
      <c r="F105" s="15"/>
      <c r="G105" s="15"/>
      <c r="H105" s="15"/>
      <c r="I105" s="15"/>
      <c r="J105" s="15"/>
      <c r="K105" s="35"/>
      <c r="L105" s="10"/>
      <c r="P105" s="40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s="9" customFormat="1" ht="11.25">
      <c r="A106" s="10"/>
      <c r="C106" s="11"/>
      <c r="D106" s="12"/>
      <c r="E106" s="12"/>
      <c r="F106" s="15"/>
      <c r="G106" s="15"/>
      <c r="H106" s="15"/>
      <c r="I106" s="15"/>
      <c r="J106" s="15"/>
      <c r="K106" s="35"/>
      <c r="L106" s="10"/>
      <c r="P106" s="40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s="9" customFormat="1" ht="11.25">
      <c r="A107" s="10"/>
      <c r="C107" s="11"/>
      <c r="D107" s="12"/>
      <c r="E107" s="12"/>
      <c r="F107" s="15"/>
      <c r="G107" s="15"/>
      <c r="H107" s="15"/>
      <c r="I107" s="15"/>
      <c r="J107" s="15"/>
      <c r="K107" s="35"/>
      <c r="L107" s="10"/>
      <c r="P107" s="40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s="9" customFormat="1" ht="11.25">
      <c r="A108" s="10"/>
      <c r="C108" s="11"/>
      <c r="D108" s="12"/>
      <c r="E108" s="12"/>
      <c r="F108" s="15"/>
      <c r="G108" s="15"/>
      <c r="H108" s="15"/>
      <c r="I108" s="15"/>
      <c r="J108" s="15"/>
      <c r="K108" s="35"/>
      <c r="L108" s="10"/>
      <c r="P108" s="40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s="9" customFormat="1" ht="11.25">
      <c r="A109" s="10"/>
      <c r="C109" s="11"/>
      <c r="D109" s="12"/>
      <c r="E109" s="12"/>
      <c r="F109" s="15"/>
      <c r="G109" s="15"/>
      <c r="H109" s="15"/>
      <c r="I109" s="15"/>
      <c r="J109" s="15"/>
      <c r="K109" s="35"/>
      <c r="L109" s="10"/>
      <c r="P109" s="40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s="9" customFormat="1" ht="11.25">
      <c r="A110" s="10"/>
      <c r="C110" s="11"/>
      <c r="D110" s="12"/>
      <c r="E110" s="12"/>
      <c r="F110" s="15"/>
      <c r="G110" s="15"/>
      <c r="H110" s="15"/>
      <c r="I110" s="15"/>
      <c r="J110" s="15"/>
      <c r="K110" s="35"/>
      <c r="L110" s="10"/>
      <c r="P110" s="40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s="9" customFormat="1" ht="11.25">
      <c r="A111" s="10"/>
      <c r="C111" s="11"/>
      <c r="D111" s="12"/>
      <c r="E111" s="12"/>
      <c r="F111" s="15"/>
      <c r="G111" s="15"/>
      <c r="H111" s="15"/>
      <c r="I111" s="15"/>
      <c r="J111" s="15"/>
      <c r="K111" s="35"/>
      <c r="L111" s="10"/>
      <c r="P111" s="40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s="9" customFormat="1" ht="11.25">
      <c r="A112" s="10"/>
      <c r="C112" s="11"/>
      <c r="D112" s="12"/>
      <c r="E112" s="12"/>
      <c r="F112" s="15"/>
      <c r="G112" s="15"/>
      <c r="H112" s="15"/>
      <c r="I112" s="15"/>
      <c r="J112" s="15"/>
      <c r="K112" s="35"/>
      <c r="L112" s="10"/>
      <c r="P112" s="40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s="9" customFormat="1" ht="11.25">
      <c r="A113" s="10"/>
      <c r="C113" s="11"/>
      <c r="D113" s="12"/>
      <c r="E113" s="12"/>
      <c r="F113" s="15"/>
      <c r="G113" s="15"/>
      <c r="H113" s="15"/>
      <c r="I113" s="15"/>
      <c r="J113" s="15"/>
      <c r="K113" s="35"/>
      <c r="L113" s="10"/>
      <c r="P113" s="40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s="9" customFormat="1" ht="11.25">
      <c r="A114" s="10"/>
      <c r="C114" s="11"/>
      <c r="D114" s="12"/>
      <c r="E114" s="12"/>
      <c r="F114" s="15"/>
      <c r="G114" s="15"/>
      <c r="H114" s="15"/>
      <c r="I114" s="15"/>
      <c r="J114" s="15"/>
      <c r="K114" s="35"/>
      <c r="L114" s="10"/>
      <c r="P114" s="40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s="9" customFormat="1" ht="11.25">
      <c r="A115" s="10"/>
      <c r="C115" s="11"/>
      <c r="D115" s="12"/>
      <c r="E115" s="12"/>
      <c r="F115" s="15"/>
      <c r="G115" s="15"/>
      <c r="H115" s="15"/>
      <c r="I115" s="15"/>
      <c r="J115" s="15"/>
      <c r="K115" s="35"/>
      <c r="L115" s="10"/>
      <c r="P115" s="40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s="9" customFormat="1" ht="11.25">
      <c r="A116" s="10"/>
      <c r="C116" s="11"/>
      <c r="D116" s="12"/>
      <c r="E116" s="12"/>
      <c r="F116" s="15"/>
      <c r="G116" s="15"/>
      <c r="H116" s="15"/>
      <c r="I116" s="15"/>
      <c r="J116" s="15"/>
      <c r="K116" s="35"/>
      <c r="L116" s="10"/>
      <c r="P116" s="40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s="9" customFormat="1" ht="11.25">
      <c r="A117" s="10"/>
      <c r="C117" s="11"/>
      <c r="D117" s="12"/>
      <c r="E117" s="12"/>
      <c r="F117" s="15"/>
      <c r="G117" s="15"/>
      <c r="H117" s="15"/>
      <c r="I117" s="15"/>
      <c r="J117" s="15"/>
      <c r="K117" s="35"/>
      <c r="L117" s="10"/>
      <c r="P117" s="40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s="9" customFormat="1" ht="11.25">
      <c r="A118" s="10"/>
      <c r="C118" s="11"/>
      <c r="D118" s="12"/>
      <c r="E118" s="12"/>
      <c r="F118" s="15"/>
      <c r="G118" s="15"/>
      <c r="H118" s="15"/>
      <c r="I118" s="15"/>
      <c r="J118" s="15"/>
      <c r="K118" s="35"/>
      <c r="L118" s="10"/>
      <c r="P118" s="40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s="9" customFormat="1" ht="11.25">
      <c r="A119" s="10"/>
      <c r="C119" s="11"/>
      <c r="D119" s="12"/>
      <c r="E119" s="12"/>
      <c r="F119" s="15"/>
      <c r="G119" s="15"/>
      <c r="H119" s="15"/>
      <c r="I119" s="15"/>
      <c r="J119" s="15"/>
      <c r="K119" s="35"/>
      <c r="L119" s="10"/>
      <c r="P119" s="40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s="9" customFormat="1" ht="11.25">
      <c r="A120" s="10"/>
      <c r="C120" s="11"/>
      <c r="D120" s="12"/>
      <c r="E120" s="12"/>
      <c r="F120" s="15"/>
      <c r="G120" s="15"/>
      <c r="H120" s="15"/>
      <c r="I120" s="15"/>
      <c r="J120" s="15"/>
      <c r="K120" s="35"/>
      <c r="L120" s="10"/>
      <c r="P120" s="40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s="9" customFormat="1" ht="11.25">
      <c r="A121" s="10"/>
      <c r="C121" s="11"/>
      <c r="D121" s="12"/>
      <c r="E121" s="12"/>
      <c r="F121" s="15"/>
      <c r="G121" s="15"/>
      <c r="H121" s="15"/>
      <c r="I121" s="15"/>
      <c r="J121" s="15"/>
      <c r="K121" s="35"/>
      <c r="L121" s="10"/>
      <c r="P121" s="40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s="9" customFormat="1" ht="11.25">
      <c r="A122" s="10"/>
      <c r="C122" s="11"/>
      <c r="D122" s="12"/>
      <c r="E122" s="12"/>
      <c r="F122" s="15"/>
      <c r="G122" s="15"/>
      <c r="H122" s="15"/>
      <c r="I122" s="15"/>
      <c r="J122" s="15"/>
      <c r="K122" s="35"/>
      <c r="L122" s="10"/>
      <c r="P122" s="40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s="9" customFormat="1" ht="11.25">
      <c r="A123" s="10"/>
      <c r="C123" s="11"/>
      <c r="D123" s="12"/>
      <c r="E123" s="12"/>
      <c r="F123" s="15"/>
      <c r="G123" s="15"/>
      <c r="H123" s="15"/>
      <c r="I123" s="15"/>
      <c r="J123" s="15"/>
      <c r="K123" s="35"/>
      <c r="L123" s="10"/>
      <c r="P123" s="40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s="9" customFormat="1" ht="11.25">
      <c r="A124" s="10"/>
      <c r="C124" s="11"/>
      <c r="D124" s="12"/>
      <c r="E124" s="12"/>
      <c r="F124" s="15"/>
      <c r="G124" s="15"/>
      <c r="H124" s="15"/>
      <c r="I124" s="15"/>
      <c r="J124" s="15"/>
      <c r="K124" s="35"/>
      <c r="L124" s="10"/>
      <c r="P124" s="40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s="9" customFormat="1" ht="11.25">
      <c r="A125" s="10"/>
      <c r="C125" s="11"/>
      <c r="D125" s="12"/>
      <c r="E125" s="12"/>
      <c r="F125" s="15"/>
      <c r="G125" s="15"/>
      <c r="H125" s="15"/>
      <c r="I125" s="15"/>
      <c r="J125" s="15"/>
      <c r="K125" s="35"/>
      <c r="L125" s="10"/>
      <c r="P125" s="40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s="9" customFormat="1" ht="11.25">
      <c r="A126" s="10"/>
      <c r="C126" s="11"/>
      <c r="D126" s="12"/>
      <c r="E126" s="12"/>
      <c r="F126" s="15"/>
      <c r="G126" s="15"/>
      <c r="H126" s="15"/>
      <c r="I126" s="15"/>
      <c r="J126" s="15"/>
      <c r="K126" s="35"/>
      <c r="L126" s="10"/>
      <c r="P126" s="40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s="9" customFormat="1" ht="11.25">
      <c r="A127" s="10"/>
      <c r="C127" s="11"/>
      <c r="D127" s="12"/>
      <c r="E127" s="12"/>
      <c r="F127" s="15"/>
      <c r="G127" s="15"/>
      <c r="H127" s="15"/>
      <c r="I127" s="15"/>
      <c r="J127" s="15"/>
      <c r="K127" s="35"/>
      <c r="L127" s="10"/>
      <c r="P127" s="40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s="9" customFormat="1" ht="11.25">
      <c r="A128" s="10"/>
      <c r="C128" s="11"/>
      <c r="D128" s="12"/>
      <c r="E128" s="12"/>
      <c r="F128" s="15"/>
      <c r="G128" s="15"/>
      <c r="H128" s="15"/>
      <c r="I128" s="15"/>
      <c r="J128" s="15"/>
      <c r="K128" s="35"/>
      <c r="L128" s="10"/>
      <c r="P128" s="40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s="9" customFormat="1" ht="11.25">
      <c r="A129" s="10"/>
      <c r="C129" s="11"/>
      <c r="D129" s="12"/>
      <c r="E129" s="12"/>
      <c r="F129" s="15"/>
      <c r="G129" s="15"/>
      <c r="H129" s="15"/>
      <c r="I129" s="15"/>
      <c r="J129" s="15"/>
      <c r="K129" s="35"/>
      <c r="L129" s="10"/>
      <c r="P129" s="40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s="9" customFormat="1" ht="11.25">
      <c r="A130" s="10"/>
      <c r="C130" s="11"/>
      <c r="D130" s="12"/>
      <c r="E130" s="12"/>
      <c r="F130" s="15"/>
      <c r="G130" s="15"/>
      <c r="H130" s="15"/>
      <c r="I130" s="15"/>
      <c r="J130" s="15"/>
      <c r="K130" s="35"/>
      <c r="L130" s="10"/>
      <c r="P130" s="40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s="9" customFormat="1" ht="11.25">
      <c r="A131" s="10"/>
      <c r="C131" s="11"/>
      <c r="D131" s="12"/>
      <c r="E131" s="12"/>
      <c r="F131" s="15"/>
      <c r="G131" s="15"/>
      <c r="H131" s="15"/>
      <c r="I131" s="15"/>
      <c r="J131" s="15"/>
      <c r="K131" s="35"/>
      <c r="L131" s="10"/>
      <c r="P131" s="40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s="9" customFormat="1" ht="11.25">
      <c r="A132" s="10"/>
      <c r="C132" s="11"/>
      <c r="D132" s="12"/>
      <c r="E132" s="12"/>
      <c r="F132" s="15"/>
      <c r="G132" s="15"/>
      <c r="H132" s="15"/>
      <c r="I132" s="15"/>
      <c r="J132" s="15"/>
      <c r="K132" s="35"/>
      <c r="L132" s="10"/>
      <c r="P132" s="40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s="9" customFormat="1" ht="11.25">
      <c r="A133" s="10"/>
      <c r="C133" s="11"/>
      <c r="D133" s="12"/>
      <c r="E133" s="12"/>
      <c r="F133" s="15"/>
      <c r="G133" s="15"/>
      <c r="H133" s="15"/>
      <c r="I133" s="15"/>
      <c r="J133" s="15"/>
      <c r="K133" s="35"/>
      <c r="L133" s="10"/>
      <c r="P133" s="40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s="9" customFormat="1" ht="11.25">
      <c r="A134" s="10"/>
      <c r="C134" s="11"/>
      <c r="D134" s="12"/>
      <c r="E134" s="12"/>
      <c r="F134" s="15"/>
      <c r="G134" s="15"/>
      <c r="H134" s="15"/>
      <c r="I134" s="15"/>
      <c r="J134" s="15"/>
      <c r="K134" s="35"/>
      <c r="L134" s="10"/>
      <c r="P134" s="40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s="9" customFormat="1" ht="11.25">
      <c r="A135" s="10"/>
      <c r="C135" s="11"/>
      <c r="D135" s="12"/>
      <c r="E135" s="12"/>
      <c r="F135" s="15"/>
      <c r="G135" s="15"/>
      <c r="H135" s="15"/>
      <c r="I135" s="15"/>
      <c r="J135" s="15"/>
      <c r="K135" s="35"/>
      <c r="L135" s="10"/>
      <c r="P135" s="40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s="9" customFormat="1" ht="11.25">
      <c r="A136" s="10"/>
      <c r="C136" s="11"/>
      <c r="D136" s="12"/>
      <c r="E136" s="12"/>
      <c r="F136" s="15"/>
      <c r="G136" s="15"/>
      <c r="H136" s="15"/>
      <c r="I136" s="15"/>
      <c r="J136" s="15"/>
      <c r="K136" s="35"/>
      <c r="L136" s="10"/>
      <c r="P136" s="40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s="9" customFormat="1" ht="11.25">
      <c r="A137" s="10"/>
      <c r="C137" s="11"/>
      <c r="D137" s="12"/>
      <c r="E137" s="12"/>
      <c r="F137" s="15"/>
      <c r="G137" s="15"/>
      <c r="H137" s="15"/>
      <c r="I137" s="15"/>
      <c r="J137" s="15"/>
      <c r="K137" s="35"/>
      <c r="L137" s="10"/>
      <c r="P137" s="40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s="9" customFormat="1" ht="11.25">
      <c r="A138" s="10"/>
      <c r="C138" s="11"/>
      <c r="D138" s="12"/>
      <c r="E138" s="12"/>
      <c r="F138" s="15"/>
      <c r="G138" s="15"/>
      <c r="H138" s="15"/>
      <c r="I138" s="15"/>
      <c r="J138" s="15"/>
      <c r="K138" s="35"/>
      <c r="L138" s="10"/>
      <c r="P138" s="40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s="9" customFormat="1" ht="11.25">
      <c r="A139" s="10"/>
      <c r="C139" s="11"/>
      <c r="D139" s="12"/>
      <c r="E139" s="12"/>
      <c r="F139" s="15"/>
      <c r="G139" s="15"/>
      <c r="H139" s="15"/>
      <c r="I139" s="15"/>
      <c r="J139" s="15"/>
      <c r="K139" s="35"/>
      <c r="L139" s="10"/>
      <c r="P139" s="40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s="9" customFormat="1" ht="11.25">
      <c r="A140" s="10"/>
      <c r="C140" s="11"/>
      <c r="D140" s="12"/>
      <c r="E140" s="12"/>
      <c r="F140" s="15"/>
      <c r="G140" s="15"/>
      <c r="H140" s="15"/>
      <c r="I140" s="15"/>
      <c r="J140" s="15"/>
      <c r="K140" s="35"/>
      <c r="L140" s="10"/>
      <c r="P140" s="40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s="9" customFormat="1" ht="11.25">
      <c r="A141" s="10"/>
      <c r="C141" s="11"/>
      <c r="D141" s="12"/>
      <c r="E141" s="12"/>
      <c r="F141" s="15"/>
      <c r="G141" s="15"/>
      <c r="H141" s="15"/>
      <c r="I141" s="15"/>
      <c r="J141" s="15"/>
      <c r="K141" s="35"/>
      <c r="L141" s="10"/>
      <c r="P141" s="40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s="9" customFormat="1" ht="11.25">
      <c r="A142" s="10"/>
      <c r="C142" s="11"/>
      <c r="D142" s="12"/>
      <c r="E142" s="12"/>
      <c r="F142" s="15"/>
      <c r="G142" s="15"/>
      <c r="H142" s="15"/>
      <c r="I142" s="15"/>
      <c r="J142" s="15"/>
      <c r="K142" s="35"/>
      <c r="L142" s="10"/>
      <c r="P142" s="40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s="9" customFormat="1" ht="11.25">
      <c r="A143" s="10"/>
      <c r="C143" s="11"/>
      <c r="D143" s="12"/>
      <c r="E143" s="12"/>
      <c r="F143" s="15"/>
      <c r="G143" s="15"/>
      <c r="H143" s="15"/>
      <c r="I143" s="15"/>
      <c r="J143" s="15"/>
      <c r="K143" s="35"/>
      <c r="L143" s="10"/>
      <c r="P143" s="40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s="9" customFormat="1" ht="11.25">
      <c r="A144" s="10"/>
      <c r="C144" s="11"/>
      <c r="D144" s="12"/>
      <c r="E144" s="12"/>
      <c r="F144" s="15"/>
      <c r="G144" s="15"/>
      <c r="H144" s="15"/>
      <c r="I144" s="15"/>
      <c r="J144" s="15"/>
      <c r="K144" s="35"/>
      <c r="L144" s="10"/>
      <c r="P144" s="40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s="9" customFormat="1" ht="11.25">
      <c r="A145" s="10"/>
      <c r="C145" s="11"/>
      <c r="D145" s="12"/>
      <c r="E145" s="12"/>
      <c r="F145" s="15"/>
      <c r="G145" s="15"/>
      <c r="H145" s="15"/>
      <c r="I145" s="15"/>
      <c r="J145" s="15"/>
      <c r="K145" s="35"/>
      <c r="L145" s="10"/>
      <c r="P145" s="40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s="9" customFormat="1" ht="11.25">
      <c r="A146" s="10"/>
      <c r="C146" s="11"/>
      <c r="D146" s="12"/>
      <c r="E146" s="12"/>
      <c r="F146" s="15"/>
      <c r="G146" s="15"/>
      <c r="H146" s="15"/>
      <c r="I146" s="15"/>
      <c r="J146" s="15"/>
      <c r="K146" s="35"/>
      <c r="L146" s="10"/>
      <c r="P146" s="40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s="9" customFormat="1" ht="11.25">
      <c r="A147" s="10"/>
      <c r="C147" s="11"/>
      <c r="D147" s="12"/>
      <c r="E147" s="12"/>
      <c r="F147" s="15"/>
      <c r="G147" s="15"/>
      <c r="H147" s="15"/>
      <c r="I147" s="15"/>
      <c r="J147" s="15"/>
      <c r="K147" s="35"/>
      <c r="L147" s="10"/>
      <c r="P147" s="40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s="9" customFormat="1" ht="11.25">
      <c r="A148" s="10"/>
      <c r="C148" s="11"/>
      <c r="D148" s="12"/>
      <c r="E148" s="12"/>
      <c r="F148" s="15"/>
      <c r="G148" s="15"/>
      <c r="H148" s="15"/>
      <c r="I148" s="15"/>
      <c r="J148" s="15"/>
      <c r="K148" s="35"/>
      <c r="L148" s="10"/>
      <c r="P148" s="40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s="9" customFormat="1" ht="11.25">
      <c r="A149" s="10"/>
      <c r="C149" s="11"/>
      <c r="D149" s="12"/>
      <c r="E149" s="12"/>
      <c r="F149" s="15"/>
      <c r="G149" s="15"/>
      <c r="H149" s="15"/>
      <c r="I149" s="15"/>
      <c r="J149" s="15"/>
      <c r="K149" s="35"/>
      <c r="L149" s="10"/>
      <c r="P149" s="40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s="9" customFormat="1" ht="11.25">
      <c r="A150" s="10"/>
      <c r="C150" s="11"/>
      <c r="D150" s="12"/>
      <c r="E150" s="12"/>
      <c r="F150" s="15"/>
      <c r="G150" s="15"/>
      <c r="H150" s="15"/>
      <c r="I150" s="15"/>
      <c r="J150" s="15"/>
      <c r="K150" s="35"/>
      <c r="L150" s="10"/>
      <c r="P150" s="40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s="9" customFormat="1" ht="11.25">
      <c r="A151" s="10"/>
      <c r="C151" s="11"/>
      <c r="D151" s="12"/>
      <c r="E151" s="12"/>
      <c r="F151" s="15"/>
      <c r="G151" s="15"/>
      <c r="H151" s="15"/>
      <c r="I151" s="15"/>
      <c r="J151" s="15"/>
      <c r="K151" s="35"/>
      <c r="L151" s="10"/>
      <c r="P151" s="40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s="9" customFormat="1" ht="11.25">
      <c r="A152" s="10"/>
      <c r="C152" s="11"/>
      <c r="D152" s="12"/>
      <c r="E152" s="12"/>
      <c r="F152" s="15"/>
      <c r="G152" s="15"/>
      <c r="H152" s="15"/>
      <c r="I152" s="15"/>
      <c r="J152" s="15"/>
      <c r="K152" s="35"/>
      <c r="L152" s="10"/>
      <c r="P152" s="40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s="9" customFormat="1" ht="11.25">
      <c r="A153" s="10"/>
      <c r="C153" s="11"/>
      <c r="D153" s="12"/>
      <c r="E153" s="12"/>
      <c r="F153" s="15"/>
      <c r="G153" s="15"/>
      <c r="H153" s="15"/>
      <c r="I153" s="15"/>
      <c r="J153" s="15"/>
      <c r="K153" s="35"/>
      <c r="L153" s="10"/>
      <c r="P153" s="40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s="9" customFormat="1" ht="11.25">
      <c r="A154" s="10"/>
      <c r="C154" s="11"/>
      <c r="D154" s="12"/>
      <c r="E154" s="12"/>
      <c r="F154" s="15"/>
      <c r="G154" s="15"/>
      <c r="H154" s="15"/>
      <c r="I154" s="15"/>
      <c r="J154" s="15"/>
      <c r="K154" s="35"/>
      <c r="L154" s="10"/>
      <c r="P154" s="40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s="9" customFormat="1" ht="11.25">
      <c r="A155" s="10"/>
      <c r="C155" s="11"/>
      <c r="D155" s="12"/>
      <c r="E155" s="12"/>
      <c r="F155" s="15"/>
      <c r="G155" s="15"/>
      <c r="H155" s="15"/>
      <c r="I155" s="15"/>
      <c r="J155" s="15"/>
      <c r="K155" s="35"/>
      <c r="L155" s="10"/>
      <c r="P155" s="40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s="9" customFormat="1" ht="11.25">
      <c r="A156" s="10"/>
      <c r="C156" s="11"/>
      <c r="D156" s="12"/>
      <c r="E156" s="12"/>
      <c r="F156" s="15"/>
      <c r="G156" s="15"/>
      <c r="H156" s="15"/>
      <c r="I156" s="15"/>
      <c r="J156" s="15"/>
      <c r="K156" s="35"/>
      <c r="L156" s="10"/>
      <c r="P156" s="40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s="9" customFormat="1" ht="11.25">
      <c r="A157" s="10"/>
      <c r="C157" s="11"/>
      <c r="D157" s="12"/>
      <c r="E157" s="12"/>
      <c r="F157" s="15"/>
      <c r="G157" s="15"/>
      <c r="H157" s="15"/>
      <c r="I157" s="15"/>
      <c r="J157" s="15"/>
      <c r="K157" s="35"/>
      <c r="L157" s="10"/>
      <c r="P157" s="40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s="9" customFormat="1" ht="11.25">
      <c r="A158" s="10"/>
      <c r="C158" s="11"/>
      <c r="D158" s="12"/>
      <c r="E158" s="12"/>
      <c r="F158" s="15"/>
      <c r="G158" s="15"/>
      <c r="H158" s="15"/>
      <c r="I158" s="15"/>
      <c r="J158" s="15"/>
      <c r="K158" s="35"/>
      <c r="L158" s="10"/>
      <c r="P158" s="40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s="9" customFormat="1" ht="11.25">
      <c r="A159" s="10"/>
      <c r="C159" s="11"/>
      <c r="D159" s="12"/>
      <c r="E159" s="12"/>
      <c r="F159" s="15"/>
      <c r="G159" s="15"/>
      <c r="H159" s="15"/>
      <c r="I159" s="15"/>
      <c r="J159" s="15"/>
      <c r="K159" s="35"/>
      <c r="L159" s="10"/>
      <c r="P159" s="40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s="9" customFormat="1" ht="11.25">
      <c r="A160" s="10"/>
      <c r="C160" s="11"/>
      <c r="D160" s="12"/>
      <c r="E160" s="12"/>
      <c r="F160" s="15"/>
      <c r="G160" s="15"/>
      <c r="H160" s="15"/>
      <c r="I160" s="15"/>
      <c r="J160" s="15"/>
      <c r="K160" s="35"/>
      <c r="L160" s="10"/>
      <c r="P160" s="40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s="9" customFormat="1" ht="11.25">
      <c r="A161" s="10"/>
      <c r="C161" s="11"/>
      <c r="D161" s="12"/>
      <c r="E161" s="12"/>
      <c r="F161" s="15"/>
      <c r="G161" s="15"/>
      <c r="H161" s="15"/>
      <c r="I161" s="15"/>
      <c r="J161" s="15"/>
      <c r="K161" s="35"/>
      <c r="L161" s="10"/>
      <c r="P161" s="40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s="9" customFormat="1" ht="11.25">
      <c r="A162" s="10"/>
      <c r="C162" s="11"/>
      <c r="D162" s="12"/>
      <c r="E162" s="12"/>
      <c r="F162" s="15"/>
      <c r="G162" s="15"/>
      <c r="H162" s="15"/>
      <c r="I162" s="15"/>
      <c r="J162" s="15"/>
      <c r="K162" s="35"/>
      <c r="L162" s="10"/>
      <c r="P162" s="40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s="9" customFormat="1" ht="11.25">
      <c r="A163" s="10"/>
      <c r="C163" s="11"/>
      <c r="D163" s="12"/>
      <c r="E163" s="12"/>
      <c r="F163" s="15"/>
      <c r="G163" s="15"/>
      <c r="H163" s="15"/>
      <c r="I163" s="15"/>
      <c r="J163" s="15"/>
      <c r="K163" s="35"/>
      <c r="L163" s="10"/>
      <c r="P163" s="40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s="9" customFormat="1" ht="11.25">
      <c r="A164" s="10"/>
      <c r="C164" s="11"/>
      <c r="D164" s="12"/>
      <c r="E164" s="12"/>
      <c r="F164" s="15"/>
      <c r="G164" s="15"/>
      <c r="H164" s="15"/>
      <c r="I164" s="15"/>
      <c r="J164" s="15"/>
      <c r="K164" s="35"/>
      <c r="L164" s="10"/>
      <c r="P164" s="40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s="9" customFormat="1" ht="11.25">
      <c r="A165" s="10"/>
      <c r="C165" s="11"/>
      <c r="D165" s="12"/>
      <c r="E165" s="12"/>
      <c r="F165" s="15"/>
      <c r="G165" s="15"/>
      <c r="H165" s="15"/>
      <c r="I165" s="15"/>
      <c r="J165" s="15"/>
      <c r="K165" s="35"/>
      <c r="L165" s="10"/>
      <c r="P165" s="40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s="9" customFormat="1" ht="11.25">
      <c r="A166" s="10"/>
      <c r="C166" s="11"/>
      <c r="D166" s="12"/>
      <c r="E166" s="12"/>
      <c r="F166" s="15"/>
      <c r="G166" s="15"/>
      <c r="H166" s="15"/>
      <c r="I166" s="15"/>
      <c r="J166" s="15"/>
      <c r="K166" s="35"/>
      <c r="L166" s="10"/>
      <c r="P166" s="40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s="9" customFormat="1" ht="11.25">
      <c r="A167" s="10"/>
      <c r="C167" s="11"/>
      <c r="D167" s="12"/>
      <c r="E167" s="12"/>
      <c r="F167" s="15"/>
      <c r="G167" s="15"/>
      <c r="H167" s="15"/>
      <c r="I167" s="15"/>
      <c r="J167" s="15"/>
      <c r="K167" s="35"/>
      <c r="L167" s="10"/>
      <c r="P167" s="40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s="9" customFormat="1" ht="11.25">
      <c r="A168" s="10"/>
      <c r="C168" s="11"/>
      <c r="D168" s="12"/>
      <c r="E168" s="12"/>
      <c r="F168" s="15"/>
      <c r="G168" s="15"/>
      <c r="H168" s="15"/>
      <c r="I168" s="15"/>
      <c r="J168" s="15"/>
      <c r="K168" s="35"/>
      <c r="L168" s="10"/>
      <c r="P168" s="40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s="9" customFormat="1" ht="11.25">
      <c r="A169" s="10"/>
      <c r="C169" s="11"/>
      <c r="D169" s="12"/>
      <c r="E169" s="12"/>
      <c r="F169" s="15"/>
      <c r="G169" s="15"/>
      <c r="H169" s="15"/>
      <c r="I169" s="15"/>
      <c r="J169" s="15"/>
      <c r="K169" s="35"/>
      <c r="L169" s="10"/>
      <c r="P169" s="40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s="9" customFormat="1" ht="11.25">
      <c r="A170" s="10"/>
      <c r="C170" s="11"/>
      <c r="D170" s="12"/>
      <c r="E170" s="12"/>
      <c r="F170" s="15"/>
      <c r="G170" s="15"/>
      <c r="H170" s="15"/>
      <c r="I170" s="15"/>
      <c r="J170" s="15"/>
      <c r="K170" s="35"/>
      <c r="L170" s="10"/>
      <c r="P170" s="40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s="9" customFormat="1" ht="11.25">
      <c r="A171" s="10"/>
      <c r="C171" s="11"/>
      <c r="D171" s="12"/>
      <c r="E171" s="12"/>
      <c r="F171" s="15"/>
      <c r="G171" s="15"/>
      <c r="H171" s="15"/>
      <c r="I171" s="15"/>
      <c r="J171" s="15"/>
      <c r="K171" s="35"/>
      <c r="L171" s="10"/>
      <c r="P171" s="40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s="9" customFormat="1" ht="11.25">
      <c r="A172" s="10"/>
      <c r="C172" s="11"/>
      <c r="D172" s="12"/>
      <c r="E172" s="12"/>
      <c r="F172" s="15"/>
      <c r="G172" s="15"/>
      <c r="H172" s="15"/>
      <c r="I172" s="15"/>
      <c r="J172" s="15"/>
      <c r="K172" s="35"/>
      <c r="L172" s="10"/>
      <c r="P172" s="40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s="9" customFormat="1" ht="11.25">
      <c r="A173" s="10"/>
      <c r="C173" s="11"/>
      <c r="D173" s="12"/>
      <c r="E173" s="12"/>
      <c r="F173" s="15"/>
      <c r="G173" s="15"/>
      <c r="H173" s="15"/>
      <c r="I173" s="15"/>
      <c r="J173" s="15"/>
      <c r="K173" s="35"/>
      <c r="L173" s="10"/>
      <c r="P173" s="40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s="9" customFormat="1" ht="11.25">
      <c r="A174" s="10"/>
      <c r="C174" s="11"/>
      <c r="D174" s="12"/>
      <c r="E174" s="12"/>
      <c r="F174" s="15"/>
      <c r="G174" s="15"/>
      <c r="H174" s="15"/>
      <c r="I174" s="15"/>
      <c r="J174" s="15"/>
      <c r="K174" s="35"/>
      <c r="L174" s="10"/>
      <c r="P174" s="40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s="9" customFormat="1" ht="11.25">
      <c r="A175" s="10"/>
      <c r="C175" s="11"/>
      <c r="D175" s="12"/>
      <c r="E175" s="12"/>
      <c r="F175" s="15"/>
      <c r="G175" s="15"/>
      <c r="H175" s="15"/>
      <c r="I175" s="15"/>
      <c r="J175" s="15"/>
      <c r="K175" s="35"/>
      <c r="L175" s="10"/>
      <c r="P175" s="40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s="9" customFormat="1" ht="11.25">
      <c r="A176" s="10"/>
      <c r="C176" s="11"/>
      <c r="D176" s="12"/>
      <c r="E176" s="12"/>
      <c r="F176" s="15"/>
      <c r="G176" s="15"/>
      <c r="H176" s="15"/>
      <c r="I176" s="15"/>
      <c r="J176" s="15"/>
      <c r="K176" s="35"/>
      <c r="L176" s="10"/>
      <c r="P176" s="40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s="9" customFormat="1" ht="11.25">
      <c r="A177" s="10"/>
      <c r="C177" s="11"/>
      <c r="D177" s="12"/>
      <c r="E177" s="12"/>
      <c r="F177" s="15"/>
      <c r="G177" s="15"/>
      <c r="H177" s="15"/>
      <c r="I177" s="15"/>
      <c r="J177" s="15"/>
      <c r="K177" s="35"/>
      <c r="L177" s="10"/>
      <c r="P177" s="40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s="9" customFormat="1" ht="11.25">
      <c r="A178" s="10"/>
      <c r="C178" s="11"/>
      <c r="D178" s="12"/>
      <c r="E178" s="12"/>
      <c r="F178" s="15"/>
      <c r="G178" s="15"/>
      <c r="H178" s="15"/>
      <c r="I178" s="15"/>
      <c r="J178" s="15"/>
      <c r="K178" s="35"/>
      <c r="L178" s="10"/>
      <c r="P178" s="40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s="9" customFormat="1" ht="11.25">
      <c r="A179" s="10"/>
      <c r="C179" s="11"/>
      <c r="D179" s="12"/>
      <c r="E179" s="12"/>
      <c r="F179" s="15"/>
      <c r="G179" s="15"/>
      <c r="H179" s="15"/>
      <c r="I179" s="15"/>
      <c r="J179" s="15"/>
      <c r="K179" s="35"/>
      <c r="L179" s="10"/>
      <c r="P179" s="40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s="9" customFormat="1" ht="11.25">
      <c r="A180" s="10"/>
      <c r="C180" s="11"/>
      <c r="D180" s="12"/>
      <c r="E180" s="12"/>
      <c r="F180" s="15"/>
      <c r="G180" s="15"/>
      <c r="H180" s="15"/>
      <c r="I180" s="15"/>
      <c r="J180" s="15"/>
      <c r="K180" s="35"/>
      <c r="L180" s="10"/>
      <c r="P180" s="40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s="9" customFormat="1" ht="11.25">
      <c r="A181" s="10"/>
      <c r="C181" s="11"/>
      <c r="D181" s="12"/>
      <c r="E181" s="12"/>
      <c r="F181" s="15"/>
      <c r="G181" s="15"/>
      <c r="H181" s="15"/>
      <c r="I181" s="15"/>
      <c r="J181" s="15"/>
      <c r="K181" s="35"/>
      <c r="L181" s="10"/>
      <c r="P181" s="40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s="9" customFormat="1" ht="11.25">
      <c r="A182" s="10"/>
      <c r="C182" s="11"/>
      <c r="D182" s="12"/>
      <c r="E182" s="12"/>
      <c r="F182" s="15"/>
      <c r="G182" s="15"/>
      <c r="H182" s="15"/>
      <c r="I182" s="15"/>
      <c r="J182" s="15"/>
      <c r="K182" s="35"/>
      <c r="L182" s="10"/>
      <c r="P182" s="40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s="9" customFormat="1" ht="11.25">
      <c r="A183" s="10"/>
      <c r="C183" s="11"/>
      <c r="D183" s="12"/>
      <c r="E183" s="12"/>
      <c r="F183" s="15"/>
      <c r="G183" s="15"/>
      <c r="H183" s="15"/>
      <c r="I183" s="15"/>
      <c r="J183" s="15"/>
      <c r="K183" s="35"/>
      <c r="L183" s="10"/>
      <c r="P183" s="40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s="9" customFormat="1" ht="11.25">
      <c r="A184" s="10"/>
      <c r="C184" s="11"/>
      <c r="D184" s="12"/>
      <c r="E184" s="12"/>
      <c r="F184" s="15"/>
      <c r="G184" s="15"/>
      <c r="H184" s="15"/>
      <c r="I184" s="15"/>
      <c r="J184" s="15"/>
      <c r="K184" s="35"/>
      <c r="L184" s="10"/>
      <c r="P184" s="40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s="9" customFormat="1" ht="11.25">
      <c r="A185" s="10"/>
      <c r="C185" s="11"/>
      <c r="D185" s="12"/>
      <c r="E185" s="12"/>
      <c r="F185" s="15"/>
      <c r="G185" s="15"/>
      <c r="H185" s="15"/>
      <c r="I185" s="15"/>
      <c r="J185" s="15"/>
      <c r="K185" s="35"/>
      <c r="L185" s="10"/>
      <c r="P185" s="40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s="9" customFormat="1" ht="11.25">
      <c r="A186" s="10"/>
      <c r="C186" s="11"/>
      <c r="D186" s="12"/>
      <c r="E186" s="12"/>
      <c r="F186" s="15"/>
      <c r="G186" s="15"/>
      <c r="H186" s="15"/>
      <c r="I186" s="15"/>
      <c r="J186" s="15"/>
      <c r="K186" s="35"/>
      <c r="L186" s="10"/>
      <c r="P186" s="40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s="9" customFormat="1" ht="11.25">
      <c r="A187" s="10"/>
      <c r="C187" s="11"/>
      <c r="D187" s="12"/>
      <c r="E187" s="12"/>
      <c r="F187" s="15"/>
      <c r="G187" s="15"/>
      <c r="H187" s="15"/>
      <c r="I187" s="15"/>
      <c r="J187" s="15"/>
      <c r="K187" s="35"/>
      <c r="L187" s="10"/>
      <c r="P187" s="40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s="9" customFormat="1" ht="11.25">
      <c r="A188" s="10"/>
      <c r="C188" s="11"/>
      <c r="D188" s="12"/>
      <c r="E188" s="12"/>
      <c r="F188" s="15"/>
      <c r="G188" s="15"/>
      <c r="H188" s="15"/>
      <c r="I188" s="15"/>
      <c r="J188" s="15"/>
      <c r="K188" s="35"/>
      <c r="L188" s="10"/>
      <c r="P188" s="40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s="9" customFormat="1" ht="11.25">
      <c r="A189" s="10"/>
      <c r="C189" s="11"/>
      <c r="D189" s="12"/>
      <c r="E189" s="12"/>
      <c r="F189" s="15"/>
      <c r="G189" s="15"/>
      <c r="H189" s="15"/>
      <c r="I189" s="15"/>
      <c r="J189" s="15"/>
      <c r="K189" s="35"/>
      <c r="L189" s="10"/>
      <c r="P189" s="40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s="9" customFormat="1" ht="11.25">
      <c r="A190" s="10"/>
      <c r="C190" s="11"/>
      <c r="D190" s="12"/>
      <c r="E190" s="12"/>
      <c r="F190" s="15"/>
      <c r="G190" s="15"/>
      <c r="H190" s="15"/>
      <c r="I190" s="15"/>
      <c r="J190" s="15"/>
      <c r="K190" s="35"/>
      <c r="L190" s="10"/>
      <c r="P190" s="40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s="9" customFormat="1" ht="11.25">
      <c r="A191" s="10"/>
      <c r="C191" s="11"/>
      <c r="D191" s="12"/>
      <c r="E191" s="12"/>
      <c r="F191" s="15"/>
      <c r="G191" s="15"/>
      <c r="H191" s="15"/>
      <c r="I191" s="15"/>
      <c r="J191" s="15"/>
      <c r="K191" s="35"/>
      <c r="L191" s="10"/>
      <c r="P191" s="40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s="9" customFormat="1" ht="11.25">
      <c r="A192" s="10"/>
      <c r="C192" s="11"/>
      <c r="D192" s="12"/>
      <c r="E192" s="12"/>
      <c r="F192" s="15"/>
      <c r="G192" s="15"/>
      <c r="H192" s="15"/>
      <c r="I192" s="15"/>
      <c r="J192" s="15"/>
      <c r="K192" s="35"/>
      <c r="L192" s="10"/>
      <c r="P192" s="40"/>
      <c r="S192" s="11"/>
      <c r="T192" s="11"/>
      <c r="U192" s="11"/>
      <c r="V192" s="11"/>
      <c r="W192" s="11"/>
      <c r="X192" s="11"/>
      <c r="Y192" s="11"/>
      <c r="Z192" s="11"/>
      <c r="AA192" s="11"/>
    </row>
    <row r="193" spans="1:27" s="9" customFormat="1" ht="11.25">
      <c r="A193" s="10"/>
      <c r="C193" s="11"/>
      <c r="D193" s="12"/>
      <c r="E193" s="12"/>
      <c r="F193" s="15"/>
      <c r="G193" s="15"/>
      <c r="H193" s="15"/>
      <c r="I193" s="15"/>
      <c r="J193" s="15"/>
      <c r="K193" s="35"/>
      <c r="L193" s="10"/>
      <c r="P193" s="40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s="9" customFormat="1" ht="11.25">
      <c r="A194" s="10"/>
      <c r="C194" s="11"/>
      <c r="D194" s="12"/>
      <c r="E194" s="12"/>
      <c r="F194" s="15"/>
      <c r="G194" s="15"/>
      <c r="H194" s="15"/>
      <c r="I194" s="15"/>
      <c r="J194" s="15"/>
      <c r="K194" s="35"/>
      <c r="L194" s="10"/>
      <c r="P194" s="40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s="9" customFormat="1" ht="11.25">
      <c r="A195" s="10"/>
      <c r="C195" s="11"/>
      <c r="D195" s="12"/>
      <c r="E195" s="12"/>
      <c r="F195" s="15"/>
      <c r="G195" s="15"/>
      <c r="H195" s="15"/>
      <c r="I195" s="15"/>
      <c r="J195" s="15"/>
      <c r="K195" s="35"/>
      <c r="L195" s="10"/>
      <c r="P195" s="40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s="9" customFormat="1" ht="11.25">
      <c r="A196" s="10"/>
      <c r="C196" s="11"/>
      <c r="D196" s="12"/>
      <c r="E196" s="12"/>
      <c r="F196" s="15"/>
      <c r="G196" s="15"/>
      <c r="H196" s="15"/>
      <c r="I196" s="15"/>
      <c r="J196" s="15"/>
      <c r="K196" s="35"/>
      <c r="L196" s="10"/>
      <c r="P196" s="40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s="9" customFormat="1" ht="11.25">
      <c r="A197" s="10"/>
      <c r="C197" s="11"/>
      <c r="D197" s="12"/>
      <c r="E197" s="12"/>
      <c r="F197" s="15"/>
      <c r="G197" s="15"/>
      <c r="H197" s="15"/>
      <c r="I197" s="15"/>
      <c r="J197" s="15"/>
      <c r="K197" s="35"/>
      <c r="L197" s="10"/>
      <c r="P197" s="40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s="9" customFormat="1" ht="11.25">
      <c r="A198" s="10"/>
      <c r="C198" s="11"/>
      <c r="D198" s="12"/>
      <c r="E198" s="12"/>
      <c r="F198" s="15"/>
      <c r="G198" s="15"/>
      <c r="H198" s="15"/>
      <c r="I198" s="15"/>
      <c r="J198" s="15"/>
      <c r="K198" s="35"/>
      <c r="L198" s="10"/>
      <c r="P198" s="40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s="9" customFormat="1" ht="11.25">
      <c r="A199" s="10"/>
      <c r="C199" s="11"/>
      <c r="D199" s="12"/>
      <c r="E199" s="12"/>
      <c r="F199" s="15"/>
      <c r="G199" s="15"/>
      <c r="H199" s="15"/>
      <c r="I199" s="15"/>
      <c r="J199" s="15"/>
      <c r="K199" s="35"/>
      <c r="L199" s="10"/>
      <c r="P199" s="40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s="9" customFormat="1" ht="11.25">
      <c r="A200" s="10"/>
      <c r="C200" s="11"/>
      <c r="D200" s="12"/>
      <c r="E200" s="12"/>
      <c r="F200" s="15"/>
      <c r="G200" s="15"/>
      <c r="H200" s="15"/>
      <c r="I200" s="15"/>
      <c r="J200" s="15"/>
      <c r="K200" s="35"/>
      <c r="L200" s="10"/>
      <c r="P200" s="40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s="9" customFormat="1" ht="11.25">
      <c r="A201" s="10"/>
      <c r="C201" s="11"/>
      <c r="D201" s="12"/>
      <c r="E201" s="12"/>
      <c r="F201" s="15"/>
      <c r="G201" s="15"/>
      <c r="H201" s="15"/>
      <c r="I201" s="15"/>
      <c r="J201" s="15"/>
      <c r="K201" s="35"/>
      <c r="L201" s="10"/>
      <c r="P201" s="40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s="9" customFormat="1" ht="11.25">
      <c r="A202" s="10"/>
      <c r="C202" s="11"/>
      <c r="D202" s="12"/>
      <c r="E202" s="12"/>
      <c r="F202" s="15"/>
      <c r="G202" s="15"/>
      <c r="H202" s="15"/>
      <c r="I202" s="15"/>
      <c r="J202" s="15"/>
      <c r="K202" s="35"/>
      <c r="L202" s="10"/>
      <c r="P202" s="40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s="9" customFormat="1" ht="11.25">
      <c r="A203" s="10"/>
      <c r="C203" s="11"/>
      <c r="D203" s="12"/>
      <c r="E203" s="12"/>
      <c r="F203" s="15"/>
      <c r="G203" s="15"/>
      <c r="H203" s="15"/>
      <c r="I203" s="15"/>
      <c r="J203" s="15"/>
      <c r="K203" s="35"/>
      <c r="L203" s="10"/>
      <c r="P203" s="40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s="9" customFormat="1" ht="11.25">
      <c r="A204" s="10"/>
      <c r="C204" s="11"/>
      <c r="D204" s="12"/>
      <c r="E204" s="12"/>
      <c r="F204" s="15"/>
      <c r="G204" s="15"/>
      <c r="H204" s="15"/>
      <c r="I204" s="15"/>
      <c r="J204" s="15"/>
      <c r="K204" s="35"/>
      <c r="L204" s="10"/>
      <c r="P204" s="40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s="9" customFormat="1" ht="11.25">
      <c r="A205" s="10"/>
      <c r="C205" s="11"/>
      <c r="D205" s="12"/>
      <c r="E205" s="12"/>
      <c r="F205" s="15"/>
      <c r="G205" s="15"/>
      <c r="H205" s="15"/>
      <c r="I205" s="15"/>
      <c r="J205" s="15"/>
      <c r="K205" s="35"/>
      <c r="L205" s="10"/>
      <c r="P205" s="40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s="9" customFormat="1" ht="11.25">
      <c r="A206" s="10"/>
      <c r="C206" s="11"/>
      <c r="D206" s="12"/>
      <c r="E206" s="12"/>
      <c r="F206" s="15"/>
      <c r="G206" s="15"/>
      <c r="H206" s="15"/>
      <c r="I206" s="15"/>
      <c r="J206" s="15"/>
      <c r="K206" s="35"/>
      <c r="L206" s="10"/>
      <c r="P206" s="40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s="9" customFormat="1" ht="11.25">
      <c r="A207" s="10"/>
      <c r="C207" s="11"/>
      <c r="D207" s="12"/>
      <c r="E207" s="12"/>
      <c r="F207" s="15"/>
      <c r="G207" s="15"/>
      <c r="H207" s="15"/>
      <c r="I207" s="15"/>
      <c r="J207" s="15"/>
      <c r="K207" s="35"/>
      <c r="L207" s="10"/>
      <c r="P207" s="40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s="9" customFormat="1" ht="11.25">
      <c r="A208" s="10"/>
      <c r="C208" s="11"/>
      <c r="D208" s="12"/>
      <c r="E208" s="12"/>
      <c r="F208" s="15"/>
      <c r="G208" s="15"/>
      <c r="H208" s="15"/>
      <c r="I208" s="15"/>
      <c r="J208" s="15"/>
      <c r="K208" s="35"/>
      <c r="L208" s="10"/>
      <c r="P208" s="40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s="9" customFormat="1" ht="11.25">
      <c r="A209" s="10"/>
      <c r="C209" s="11"/>
      <c r="D209" s="12"/>
      <c r="E209" s="12"/>
      <c r="F209" s="15"/>
      <c r="G209" s="15"/>
      <c r="H209" s="15"/>
      <c r="I209" s="15"/>
      <c r="J209" s="15"/>
      <c r="K209" s="35"/>
      <c r="L209" s="10"/>
      <c r="P209" s="40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s="9" customFormat="1" ht="11.25">
      <c r="A210" s="10"/>
      <c r="C210" s="11"/>
      <c r="D210" s="12"/>
      <c r="E210" s="12"/>
      <c r="F210" s="15"/>
      <c r="G210" s="15"/>
      <c r="H210" s="15"/>
      <c r="I210" s="15"/>
      <c r="J210" s="15"/>
      <c r="K210" s="35"/>
      <c r="L210" s="10"/>
      <c r="P210" s="40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s="9" customFormat="1" ht="11.25">
      <c r="A211" s="10"/>
      <c r="C211" s="11"/>
      <c r="D211" s="12"/>
      <c r="E211" s="12"/>
      <c r="F211" s="15"/>
      <c r="G211" s="15"/>
      <c r="H211" s="15"/>
      <c r="I211" s="15"/>
      <c r="J211" s="15"/>
      <c r="K211" s="35"/>
      <c r="L211" s="10"/>
      <c r="P211" s="40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s="9" customFormat="1" ht="11.25">
      <c r="A212" s="10"/>
      <c r="C212" s="11"/>
      <c r="D212" s="12"/>
      <c r="E212" s="12"/>
      <c r="F212" s="15"/>
      <c r="G212" s="15"/>
      <c r="H212" s="15"/>
      <c r="I212" s="15"/>
      <c r="J212" s="15"/>
      <c r="K212" s="35"/>
      <c r="L212" s="10"/>
      <c r="P212" s="40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s="9" customFormat="1" ht="11.25">
      <c r="A213" s="10"/>
      <c r="C213" s="11"/>
      <c r="D213" s="12"/>
      <c r="E213" s="12"/>
      <c r="F213" s="15"/>
      <c r="G213" s="15"/>
      <c r="H213" s="15"/>
      <c r="I213" s="15"/>
      <c r="J213" s="15"/>
      <c r="K213" s="35"/>
      <c r="L213" s="10"/>
      <c r="P213" s="40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s="9" customFormat="1" ht="11.25">
      <c r="A214" s="10"/>
      <c r="C214" s="11"/>
      <c r="D214" s="12"/>
      <c r="E214" s="12"/>
      <c r="F214" s="15"/>
      <c r="G214" s="15"/>
      <c r="H214" s="15"/>
      <c r="I214" s="15"/>
      <c r="J214" s="15"/>
      <c r="K214" s="35"/>
      <c r="L214" s="10"/>
      <c r="P214" s="40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s="9" customFormat="1" ht="11.25">
      <c r="A215" s="10"/>
      <c r="C215" s="11"/>
      <c r="D215" s="12"/>
      <c r="E215" s="12"/>
      <c r="F215" s="15"/>
      <c r="G215" s="15"/>
      <c r="H215" s="15"/>
      <c r="I215" s="15"/>
      <c r="J215" s="15"/>
      <c r="K215" s="35"/>
      <c r="L215" s="10"/>
      <c r="P215" s="40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s="9" customFormat="1" ht="11.25">
      <c r="A216" s="10"/>
      <c r="C216" s="11"/>
      <c r="D216" s="12"/>
      <c r="E216" s="12"/>
      <c r="F216" s="15"/>
      <c r="G216" s="15"/>
      <c r="H216" s="15"/>
      <c r="I216" s="15"/>
      <c r="J216" s="15"/>
      <c r="K216" s="35"/>
      <c r="L216" s="10"/>
      <c r="P216" s="40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s="9" customFormat="1" ht="11.25">
      <c r="A217" s="10"/>
      <c r="C217" s="11"/>
      <c r="D217" s="12"/>
      <c r="E217" s="12"/>
      <c r="F217" s="15"/>
      <c r="G217" s="15"/>
      <c r="H217" s="15"/>
      <c r="I217" s="15"/>
      <c r="J217" s="15"/>
      <c r="K217" s="35"/>
      <c r="L217" s="10"/>
      <c r="P217" s="40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s="9" customFormat="1" ht="11.25">
      <c r="A218" s="10"/>
      <c r="C218" s="11"/>
      <c r="D218" s="12"/>
      <c r="E218" s="12"/>
      <c r="F218" s="15"/>
      <c r="G218" s="15"/>
      <c r="H218" s="15"/>
      <c r="I218" s="15"/>
      <c r="J218" s="15"/>
      <c r="K218" s="35"/>
      <c r="L218" s="10"/>
      <c r="P218" s="40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s="9" customFormat="1" ht="11.25">
      <c r="A219" s="10"/>
      <c r="C219" s="11"/>
      <c r="D219" s="12"/>
      <c r="E219" s="12"/>
      <c r="F219" s="15"/>
      <c r="G219" s="15"/>
      <c r="H219" s="15"/>
      <c r="I219" s="15"/>
      <c r="J219" s="15"/>
      <c r="K219" s="35"/>
      <c r="L219" s="10"/>
      <c r="P219" s="40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s="9" customFormat="1" ht="11.25">
      <c r="A220" s="10"/>
      <c r="C220" s="11"/>
      <c r="D220" s="12"/>
      <c r="E220" s="12"/>
      <c r="F220" s="15"/>
      <c r="G220" s="15"/>
      <c r="H220" s="15"/>
      <c r="I220" s="15"/>
      <c r="J220" s="15"/>
      <c r="K220" s="35"/>
      <c r="L220" s="10"/>
      <c r="P220" s="40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s="9" customFormat="1" ht="11.25">
      <c r="A221" s="10"/>
      <c r="C221" s="11"/>
      <c r="D221" s="12"/>
      <c r="E221" s="12"/>
      <c r="F221" s="15"/>
      <c r="G221" s="15"/>
      <c r="H221" s="15"/>
      <c r="I221" s="15"/>
      <c r="J221" s="15"/>
      <c r="K221" s="35"/>
      <c r="L221" s="10"/>
      <c r="P221" s="40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s="9" customFormat="1" ht="11.25">
      <c r="A222" s="10"/>
      <c r="C222" s="11"/>
      <c r="D222" s="12"/>
      <c r="E222" s="12"/>
      <c r="F222" s="15"/>
      <c r="G222" s="15"/>
      <c r="H222" s="15"/>
      <c r="I222" s="15"/>
      <c r="J222" s="15"/>
      <c r="K222" s="35"/>
      <c r="L222" s="10"/>
      <c r="P222" s="40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s="9" customFormat="1" ht="11.25">
      <c r="A223" s="10"/>
      <c r="C223" s="11"/>
      <c r="D223" s="12"/>
      <c r="E223" s="12"/>
      <c r="F223" s="15"/>
      <c r="G223" s="15"/>
      <c r="H223" s="15"/>
      <c r="I223" s="15"/>
      <c r="J223" s="15"/>
      <c r="K223" s="35"/>
      <c r="L223" s="10"/>
      <c r="P223" s="40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s="9" customFormat="1" ht="11.25">
      <c r="A224" s="10"/>
      <c r="C224" s="11"/>
      <c r="D224" s="12"/>
      <c r="E224" s="12"/>
      <c r="F224" s="15"/>
      <c r="G224" s="15"/>
      <c r="H224" s="15"/>
      <c r="I224" s="15"/>
      <c r="J224" s="15"/>
      <c r="K224" s="35"/>
      <c r="L224" s="10"/>
      <c r="P224" s="40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s="9" customFormat="1" ht="11.25">
      <c r="A225" s="10"/>
      <c r="C225" s="11"/>
      <c r="D225" s="12"/>
      <c r="E225" s="12"/>
      <c r="F225" s="15"/>
      <c r="G225" s="15"/>
      <c r="H225" s="15"/>
      <c r="I225" s="15"/>
      <c r="J225" s="15"/>
      <c r="K225" s="35"/>
      <c r="L225" s="10"/>
      <c r="P225" s="40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s="9" customFormat="1" ht="11.25">
      <c r="A226" s="10"/>
      <c r="C226" s="11"/>
      <c r="D226" s="12"/>
      <c r="E226" s="12"/>
      <c r="F226" s="15"/>
      <c r="G226" s="15"/>
      <c r="H226" s="15"/>
      <c r="I226" s="15"/>
      <c r="J226" s="15"/>
      <c r="K226" s="35"/>
      <c r="L226" s="10"/>
      <c r="P226" s="40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s="9" customFormat="1" ht="11.25">
      <c r="A227" s="10"/>
      <c r="C227" s="11"/>
      <c r="D227" s="12"/>
      <c r="E227" s="12"/>
      <c r="F227" s="15"/>
      <c r="G227" s="15"/>
      <c r="H227" s="15"/>
      <c r="I227" s="15"/>
      <c r="J227" s="15"/>
      <c r="K227" s="35"/>
      <c r="L227" s="10"/>
      <c r="P227" s="40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s="9" customFormat="1" ht="11.25">
      <c r="A228" s="10"/>
      <c r="C228" s="11"/>
      <c r="D228" s="12"/>
      <c r="E228" s="12"/>
      <c r="F228" s="15"/>
      <c r="G228" s="15"/>
      <c r="H228" s="15"/>
      <c r="I228" s="15"/>
      <c r="J228" s="15"/>
      <c r="K228" s="35"/>
      <c r="L228" s="10"/>
      <c r="P228" s="40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s="9" customFormat="1" ht="11.25">
      <c r="A229" s="10"/>
      <c r="C229" s="11"/>
      <c r="D229" s="12"/>
      <c r="E229" s="12"/>
      <c r="F229" s="15"/>
      <c r="G229" s="15"/>
      <c r="H229" s="15"/>
      <c r="I229" s="15"/>
      <c r="J229" s="15"/>
      <c r="K229" s="35"/>
      <c r="L229" s="10"/>
      <c r="P229" s="40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s="9" customFormat="1" ht="11.25">
      <c r="A230" s="10"/>
      <c r="C230" s="11"/>
      <c r="D230" s="12"/>
      <c r="E230" s="12"/>
      <c r="F230" s="15"/>
      <c r="G230" s="15"/>
      <c r="H230" s="15"/>
      <c r="I230" s="15"/>
      <c r="J230" s="15"/>
      <c r="K230" s="35"/>
      <c r="L230" s="10"/>
      <c r="P230" s="40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s="9" customFormat="1" ht="11.25">
      <c r="A231" s="10"/>
      <c r="C231" s="11"/>
      <c r="D231" s="12"/>
      <c r="E231" s="12"/>
      <c r="F231" s="15"/>
      <c r="G231" s="15"/>
      <c r="H231" s="15"/>
      <c r="I231" s="15"/>
      <c r="J231" s="15"/>
      <c r="K231" s="35"/>
      <c r="L231" s="10"/>
      <c r="P231" s="40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s="9" customFormat="1" ht="11.25">
      <c r="A232" s="10"/>
      <c r="C232" s="11"/>
      <c r="D232" s="12"/>
      <c r="E232" s="12"/>
      <c r="F232" s="15"/>
      <c r="G232" s="15"/>
      <c r="H232" s="15"/>
      <c r="I232" s="15"/>
      <c r="J232" s="15"/>
      <c r="K232" s="35"/>
      <c r="L232" s="10"/>
      <c r="P232" s="40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s="9" customFormat="1" ht="11.25">
      <c r="A233" s="10"/>
      <c r="C233" s="11"/>
      <c r="D233" s="12"/>
      <c r="E233" s="12"/>
      <c r="F233" s="15"/>
      <c r="G233" s="15"/>
      <c r="H233" s="15"/>
      <c r="I233" s="15"/>
      <c r="J233" s="15"/>
      <c r="K233" s="35"/>
      <c r="L233" s="10"/>
      <c r="P233" s="40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s="9" customFormat="1" ht="11.25">
      <c r="A234" s="10"/>
      <c r="C234" s="11"/>
      <c r="D234" s="12"/>
      <c r="E234" s="12"/>
      <c r="F234" s="15"/>
      <c r="G234" s="15"/>
      <c r="H234" s="15"/>
      <c r="I234" s="15"/>
      <c r="J234" s="15"/>
      <c r="K234" s="35"/>
      <c r="L234" s="10"/>
      <c r="P234" s="40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s="9" customFormat="1" ht="11.25">
      <c r="A235" s="10"/>
      <c r="C235" s="11"/>
      <c r="D235" s="12"/>
      <c r="E235" s="12"/>
      <c r="F235" s="15"/>
      <c r="G235" s="15"/>
      <c r="H235" s="15"/>
      <c r="I235" s="15"/>
      <c r="J235" s="15"/>
      <c r="K235" s="35"/>
      <c r="L235" s="10"/>
      <c r="P235" s="40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s="9" customFormat="1" ht="11.25">
      <c r="A236" s="10"/>
      <c r="C236" s="11"/>
      <c r="D236" s="12"/>
      <c r="E236" s="12"/>
      <c r="F236" s="15"/>
      <c r="G236" s="15"/>
      <c r="H236" s="15"/>
      <c r="I236" s="15"/>
      <c r="J236" s="15"/>
      <c r="K236" s="35"/>
      <c r="L236" s="10"/>
      <c r="P236" s="40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s="9" customFormat="1" ht="11.25">
      <c r="A237" s="10"/>
      <c r="C237" s="11"/>
      <c r="D237" s="12"/>
      <c r="E237" s="12"/>
      <c r="F237" s="15"/>
      <c r="G237" s="15"/>
      <c r="H237" s="15"/>
      <c r="I237" s="15"/>
      <c r="J237" s="15"/>
      <c r="K237" s="35"/>
      <c r="L237" s="10"/>
      <c r="P237" s="40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s="9" customFormat="1" ht="11.25">
      <c r="A238" s="10"/>
      <c r="C238" s="11"/>
      <c r="D238" s="12"/>
      <c r="E238" s="12"/>
      <c r="F238" s="15"/>
      <c r="G238" s="15"/>
      <c r="H238" s="15"/>
      <c r="I238" s="15"/>
      <c r="J238" s="15"/>
      <c r="K238" s="35"/>
      <c r="L238" s="10"/>
      <c r="P238" s="40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s="9" customFormat="1" ht="11.25">
      <c r="A239" s="10"/>
      <c r="C239" s="11"/>
      <c r="D239" s="12"/>
      <c r="E239" s="12"/>
      <c r="F239" s="15"/>
      <c r="G239" s="15"/>
      <c r="H239" s="15"/>
      <c r="I239" s="15"/>
      <c r="J239" s="15"/>
      <c r="K239" s="35"/>
      <c r="L239" s="10"/>
      <c r="P239" s="40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s="9" customFormat="1" ht="11.25">
      <c r="A240" s="10"/>
      <c r="C240" s="11"/>
      <c r="D240" s="12"/>
      <c r="E240" s="12"/>
      <c r="F240" s="15"/>
      <c r="G240" s="15"/>
      <c r="H240" s="15"/>
      <c r="I240" s="15"/>
      <c r="J240" s="15"/>
      <c r="K240" s="35"/>
      <c r="L240" s="10"/>
      <c r="P240" s="40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s="9" customFormat="1" ht="11.25">
      <c r="A241" s="10"/>
      <c r="C241" s="11"/>
      <c r="D241" s="12"/>
      <c r="E241" s="12"/>
      <c r="F241" s="15"/>
      <c r="G241" s="15"/>
      <c r="H241" s="15"/>
      <c r="I241" s="15"/>
      <c r="J241" s="15"/>
      <c r="K241" s="35"/>
      <c r="L241" s="10"/>
      <c r="P241" s="40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s="9" customFormat="1" ht="11.25">
      <c r="A242" s="10"/>
      <c r="C242" s="11"/>
      <c r="D242" s="12"/>
      <c r="E242" s="12"/>
      <c r="F242" s="15"/>
      <c r="G242" s="15"/>
      <c r="H242" s="15"/>
      <c r="I242" s="15"/>
      <c r="J242" s="15"/>
      <c r="K242" s="35"/>
      <c r="L242" s="10"/>
      <c r="P242" s="40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s="9" customFormat="1" ht="11.25">
      <c r="A243" s="10"/>
      <c r="C243" s="11"/>
      <c r="D243" s="12"/>
      <c r="E243" s="12"/>
      <c r="F243" s="15"/>
      <c r="G243" s="15"/>
      <c r="H243" s="15"/>
      <c r="I243" s="15"/>
      <c r="J243" s="15"/>
      <c r="K243" s="35"/>
      <c r="L243" s="10"/>
      <c r="P243" s="40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s="9" customFormat="1" ht="11.25">
      <c r="A244" s="10"/>
      <c r="C244" s="11"/>
      <c r="D244" s="12"/>
      <c r="E244" s="12"/>
      <c r="F244" s="15"/>
      <c r="G244" s="15"/>
      <c r="H244" s="15"/>
      <c r="I244" s="15"/>
      <c r="J244" s="15"/>
      <c r="K244" s="35"/>
      <c r="L244" s="10"/>
      <c r="P244" s="40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s="9" customFormat="1" ht="11.25">
      <c r="A245" s="10"/>
      <c r="C245" s="11"/>
      <c r="D245" s="12"/>
      <c r="E245" s="12"/>
      <c r="F245" s="15"/>
      <c r="G245" s="15"/>
      <c r="H245" s="15"/>
      <c r="I245" s="15"/>
      <c r="J245" s="15"/>
      <c r="K245" s="35"/>
      <c r="L245" s="10"/>
      <c r="P245" s="40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s="9" customFormat="1" ht="11.25">
      <c r="A246" s="10"/>
      <c r="C246" s="11"/>
      <c r="D246" s="12"/>
      <c r="E246" s="12"/>
      <c r="F246" s="15"/>
      <c r="G246" s="15"/>
      <c r="H246" s="15"/>
      <c r="I246" s="15"/>
      <c r="J246" s="15"/>
      <c r="K246" s="35"/>
      <c r="L246" s="10"/>
      <c r="P246" s="40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s="9" customFormat="1" ht="11.25">
      <c r="A247" s="10"/>
      <c r="C247" s="11"/>
      <c r="D247" s="12"/>
      <c r="E247" s="12"/>
      <c r="F247" s="15"/>
      <c r="G247" s="15"/>
      <c r="H247" s="15"/>
      <c r="I247" s="15"/>
      <c r="J247" s="15"/>
      <c r="K247" s="35"/>
      <c r="L247" s="10"/>
      <c r="P247" s="40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s="9" customFormat="1" ht="11.25">
      <c r="A248" s="10"/>
      <c r="C248" s="11"/>
      <c r="D248" s="12"/>
      <c r="E248" s="12"/>
      <c r="F248" s="15"/>
      <c r="G248" s="15"/>
      <c r="H248" s="15"/>
      <c r="I248" s="15"/>
      <c r="J248" s="15"/>
      <c r="K248" s="35"/>
      <c r="L248" s="10"/>
      <c r="P248" s="40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s="9" customFormat="1" ht="11.25">
      <c r="A249" s="10"/>
      <c r="C249" s="11"/>
      <c r="D249" s="12"/>
      <c r="E249" s="12"/>
      <c r="F249" s="15"/>
      <c r="G249" s="15"/>
      <c r="H249" s="15"/>
      <c r="I249" s="15"/>
      <c r="J249" s="15"/>
      <c r="K249" s="35"/>
      <c r="L249" s="10"/>
      <c r="P249" s="40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s="9" customFormat="1" ht="11.25">
      <c r="A250" s="10"/>
      <c r="C250" s="11"/>
      <c r="D250" s="12"/>
      <c r="E250" s="12"/>
      <c r="F250" s="15"/>
      <c r="G250" s="15"/>
      <c r="H250" s="15"/>
      <c r="I250" s="15"/>
      <c r="J250" s="15"/>
      <c r="K250" s="35"/>
      <c r="L250" s="10"/>
      <c r="P250" s="40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s="9" customFormat="1" ht="11.25">
      <c r="A251" s="10"/>
      <c r="C251" s="11"/>
      <c r="D251" s="12"/>
      <c r="E251" s="12"/>
      <c r="F251" s="15"/>
      <c r="G251" s="15"/>
      <c r="H251" s="15"/>
      <c r="I251" s="15"/>
      <c r="J251" s="15"/>
      <c r="K251" s="35"/>
      <c r="L251" s="10"/>
      <c r="P251" s="40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s="9" customFormat="1" ht="11.25">
      <c r="A252" s="10"/>
      <c r="C252" s="11"/>
      <c r="D252" s="12"/>
      <c r="E252" s="12"/>
      <c r="F252" s="15"/>
      <c r="G252" s="15"/>
      <c r="H252" s="15"/>
      <c r="I252" s="15"/>
      <c r="J252" s="15"/>
      <c r="K252" s="35"/>
      <c r="L252" s="10"/>
      <c r="P252" s="40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s="9" customFormat="1" ht="11.25">
      <c r="A253" s="10"/>
      <c r="C253" s="11"/>
      <c r="D253" s="12"/>
      <c r="E253" s="12"/>
      <c r="F253" s="15"/>
      <c r="G253" s="15"/>
      <c r="H253" s="15"/>
      <c r="I253" s="15"/>
      <c r="J253" s="15"/>
      <c r="K253" s="35"/>
      <c r="L253" s="10"/>
      <c r="P253" s="40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s="9" customFormat="1" ht="11.25">
      <c r="A254" s="10"/>
      <c r="C254" s="11"/>
      <c r="D254" s="12"/>
      <c r="E254" s="12"/>
      <c r="F254" s="15"/>
      <c r="G254" s="15"/>
      <c r="H254" s="15"/>
      <c r="I254" s="15"/>
      <c r="J254" s="15"/>
      <c r="K254" s="35"/>
      <c r="L254" s="10"/>
      <c r="P254" s="40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s="9" customFormat="1" ht="11.25">
      <c r="A255" s="10"/>
      <c r="C255" s="11"/>
      <c r="D255" s="12"/>
      <c r="E255" s="12"/>
      <c r="F255" s="15"/>
      <c r="G255" s="15"/>
      <c r="H255" s="15"/>
      <c r="I255" s="15"/>
      <c r="J255" s="15"/>
      <c r="K255" s="35"/>
      <c r="L255" s="10"/>
      <c r="P255" s="40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s="9" customFormat="1" ht="11.25">
      <c r="A256" s="10"/>
      <c r="C256" s="11"/>
      <c r="D256" s="12"/>
      <c r="E256" s="12"/>
      <c r="F256" s="15"/>
      <c r="G256" s="15"/>
      <c r="H256" s="15"/>
      <c r="I256" s="15"/>
      <c r="J256" s="15"/>
      <c r="K256" s="35"/>
      <c r="L256" s="10"/>
      <c r="P256" s="40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s="9" customFormat="1" ht="11.25">
      <c r="A257" s="10"/>
      <c r="C257" s="11"/>
      <c r="D257" s="12"/>
      <c r="E257" s="12"/>
      <c r="F257" s="15"/>
      <c r="G257" s="15"/>
      <c r="H257" s="15"/>
      <c r="I257" s="15"/>
      <c r="J257" s="15"/>
      <c r="K257" s="35"/>
      <c r="L257" s="10"/>
      <c r="P257" s="40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s="9" customFormat="1" ht="11.25">
      <c r="A258" s="10"/>
      <c r="C258" s="11"/>
      <c r="D258" s="12"/>
      <c r="E258" s="12"/>
      <c r="F258" s="15"/>
      <c r="G258" s="15"/>
      <c r="H258" s="15"/>
      <c r="I258" s="15"/>
      <c r="J258" s="15"/>
      <c r="K258" s="35"/>
      <c r="L258" s="10"/>
      <c r="P258" s="40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s="9" customFormat="1" ht="11.25">
      <c r="A259" s="10"/>
      <c r="C259" s="11"/>
      <c r="D259" s="12"/>
      <c r="E259" s="12"/>
      <c r="F259" s="15"/>
      <c r="G259" s="15"/>
      <c r="H259" s="15"/>
      <c r="I259" s="15"/>
      <c r="J259" s="15"/>
      <c r="K259" s="35"/>
      <c r="L259" s="10"/>
      <c r="P259" s="40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s="9" customFormat="1" ht="11.25">
      <c r="A260" s="10"/>
      <c r="C260" s="11"/>
      <c r="D260" s="12"/>
      <c r="E260" s="12"/>
      <c r="F260" s="15"/>
      <c r="G260" s="15"/>
      <c r="H260" s="15"/>
      <c r="I260" s="15"/>
      <c r="J260" s="15"/>
      <c r="K260" s="35"/>
      <c r="L260" s="10"/>
      <c r="P260" s="40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s="9" customFormat="1" ht="11.25">
      <c r="A261" s="10"/>
      <c r="C261" s="11"/>
      <c r="D261" s="12"/>
      <c r="E261" s="12"/>
      <c r="F261" s="15"/>
      <c r="G261" s="15"/>
      <c r="H261" s="15"/>
      <c r="I261" s="15"/>
      <c r="J261" s="15"/>
      <c r="K261" s="35"/>
      <c r="L261" s="10"/>
      <c r="P261" s="40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s="9" customFormat="1" ht="11.25">
      <c r="A262" s="10"/>
      <c r="C262" s="11"/>
      <c r="D262" s="12"/>
      <c r="E262" s="12"/>
      <c r="F262" s="15"/>
      <c r="G262" s="15"/>
      <c r="H262" s="15"/>
      <c r="I262" s="15"/>
      <c r="J262" s="15"/>
      <c r="K262" s="35"/>
      <c r="L262" s="10"/>
      <c r="P262" s="40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s="9" customFormat="1" ht="11.25">
      <c r="A263" s="10"/>
      <c r="C263" s="11"/>
      <c r="D263" s="12"/>
      <c r="E263" s="12"/>
      <c r="F263" s="15"/>
      <c r="G263" s="15"/>
      <c r="H263" s="15"/>
      <c r="I263" s="15"/>
      <c r="J263" s="15"/>
      <c r="K263" s="35"/>
      <c r="L263" s="10"/>
      <c r="P263" s="40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s="9" customFormat="1" ht="11.25">
      <c r="A264" s="10"/>
      <c r="C264" s="11"/>
      <c r="D264" s="12"/>
      <c r="E264" s="12"/>
      <c r="F264" s="15"/>
      <c r="G264" s="15"/>
      <c r="H264" s="15"/>
      <c r="I264" s="15"/>
      <c r="J264" s="15"/>
      <c r="K264" s="35"/>
      <c r="L264" s="10"/>
      <c r="P264" s="40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s="9" customFormat="1" ht="11.25">
      <c r="A265" s="10"/>
      <c r="C265" s="11"/>
      <c r="D265" s="12"/>
      <c r="E265" s="12"/>
      <c r="F265" s="15"/>
      <c r="G265" s="15"/>
      <c r="H265" s="15"/>
      <c r="I265" s="15"/>
      <c r="J265" s="15"/>
      <c r="K265" s="35"/>
      <c r="L265" s="10"/>
      <c r="P265" s="40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s="9" customFormat="1" ht="11.25">
      <c r="A266" s="10"/>
      <c r="C266" s="11"/>
      <c r="D266" s="12"/>
      <c r="E266" s="12"/>
      <c r="F266" s="15"/>
      <c r="G266" s="15"/>
      <c r="H266" s="15"/>
      <c r="I266" s="15"/>
      <c r="J266" s="15"/>
      <c r="K266" s="35"/>
      <c r="L266" s="10"/>
      <c r="P266" s="40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s="9" customFormat="1" ht="11.25">
      <c r="A267" s="10"/>
      <c r="C267" s="11"/>
      <c r="D267" s="12"/>
      <c r="E267" s="12"/>
      <c r="F267" s="15"/>
      <c r="G267" s="15"/>
      <c r="H267" s="15"/>
      <c r="I267" s="15"/>
      <c r="J267" s="15"/>
      <c r="K267" s="35"/>
      <c r="L267" s="10"/>
      <c r="P267" s="40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s="9" customFormat="1" ht="11.25">
      <c r="A268" s="10"/>
      <c r="C268" s="11"/>
      <c r="D268" s="12"/>
      <c r="E268" s="12"/>
      <c r="F268" s="15"/>
      <c r="G268" s="15"/>
      <c r="H268" s="15"/>
      <c r="I268" s="15"/>
      <c r="J268" s="15"/>
      <c r="K268" s="35"/>
      <c r="L268" s="10"/>
      <c r="P268" s="40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s="9" customFormat="1" ht="11.25">
      <c r="A269" s="10"/>
      <c r="C269" s="11"/>
      <c r="D269" s="12"/>
      <c r="E269" s="12"/>
      <c r="F269" s="15"/>
      <c r="G269" s="15"/>
      <c r="H269" s="15"/>
      <c r="I269" s="15"/>
      <c r="J269" s="15"/>
      <c r="K269" s="35"/>
      <c r="L269" s="10"/>
      <c r="P269" s="40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s="9" customFormat="1" ht="11.25">
      <c r="A270" s="10"/>
      <c r="C270" s="11"/>
      <c r="D270" s="12"/>
      <c r="E270" s="12"/>
      <c r="F270" s="15"/>
      <c r="G270" s="15"/>
      <c r="H270" s="15"/>
      <c r="I270" s="15"/>
      <c r="J270" s="15"/>
      <c r="K270" s="35"/>
      <c r="L270" s="10"/>
      <c r="P270" s="40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s="9" customFormat="1" ht="11.25">
      <c r="A271" s="10"/>
      <c r="C271" s="11"/>
      <c r="D271" s="12"/>
      <c r="E271" s="12"/>
      <c r="F271" s="15"/>
      <c r="G271" s="15"/>
      <c r="H271" s="15"/>
      <c r="I271" s="15"/>
      <c r="J271" s="15"/>
      <c r="K271" s="35"/>
      <c r="L271" s="10"/>
      <c r="P271" s="40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s="9" customFormat="1" ht="11.25">
      <c r="A272" s="10"/>
      <c r="C272" s="11"/>
      <c r="D272" s="12"/>
      <c r="E272" s="12"/>
      <c r="F272" s="15"/>
      <c r="G272" s="15"/>
      <c r="H272" s="15"/>
      <c r="I272" s="15"/>
      <c r="J272" s="15"/>
      <c r="K272" s="35"/>
      <c r="L272" s="10"/>
      <c r="P272" s="40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s="9" customFormat="1" ht="11.25">
      <c r="A273" s="10"/>
      <c r="C273" s="11"/>
      <c r="D273" s="12"/>
      <c r="E273" s="12"/>
      <c r="F273" s="15"/>
      <c r="G273" s="15"/>
      <c r="H273" s="15"/>
      <c r="I273" s="15"/>
      <c r="J273" s="15"/>
      <c r="K273" s="35"/>
      <c r="L273" s="10"/>
      <c r="P273" s="40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s="9" customFormat="1" ht="11.25">
      <c r="A274" s="10"/>
      <c r="C274" s="11"/>
      <c r="D274" s="12"/>
      <c r="E274" s="12"/>
      <c r="F274" s="15"/>
      <c r="G274" s="15"/>
      <c r="H274" s="15"/>
      <c r="I274" s="15"/>
      <c r="J274" s="15"/>
      <c r="K274" s="35"/>
      <c r="L274" s="10"/>
      <c r="P274" s="40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s="9" customFormat="1" ht="11.25">
      <c r="A275" s="10"/>
      <c r="C275" s="11"/>
      <c r="D275" s="12"/>
      <c r="E275" s="12"/>
      <c r="F275" s="15"/>
      <c r="G275" s="15"/>
      <c r="H275" s="15"/>
      <c r="I275" s="15"/>
      <c r="J275" s="15"/>
      <c r="K275" s="35"/>
      <c r="L275" s="10"/>
      <c r="P275" s="40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s="9" customFormat="1" ht="11.25">
      <c r="A276" s="10"/>
      <c r="C276" s="11"/>
      <c r="D276" s="12"/>
      <c r="E276" s="12"/>
      <c r="F276" s="15"/>
      <c r="G276" s="15"/>
      <c r="H276" s="15"/>
      <c r="I276" s="15"/>
      <c r="J276" s="15"/>
      <c r="K276" s="35"/>
      <c r="L276" s="10"/>
      <c r="P276" s="40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s="9" customFormat="1" ht="11.25">
      <c r="A277" s="10"/>
      <c r="C277" s="11"/>
      <c r="D277" s="12"/>
      <c r="E277" s="12"/>
      <c r="F277" s="15"/>
      <c r="G277" s="15"/>
      <c r="H277" s="15"/>
      <c r="I277" s="15"/>
      <c r="J277" s="15"/>
      <c r="K277" s="35"/>
      <c r="L277" s="10"/>
      <c r="P277" s="40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s="9" customFormat="1" ht="11.25">
      <c r="A278" s="10"/>
      <c r="C278" s="11"/>
      <c r="D278" s="12"/>
      <c r="E278" s="12"/>
      <c r="F278" s="15"/>
      <c r="G278" s="15"/>
      <c r="H278" s="15"/>
      <c r="I278" s="15"/>
      <c r="J278" s="15"/>
      <c r="K278" s="35"/>
      <c r="L278" s="10"/>
      <c r="P278" s="40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s="9" customFormat="1" ht="11.25">
      <c r="A279" s="10"/>
      <c r="C279" s="11"/>
      <c r="D279" s="12"/>
      <c r="E279" s="12"/>
      <c r="F279" s="15"/>
      <c r="G279" s="15"/>
      <c r="H279" s="15"/>
      <c r="I279" s="15"/>
      <c r="J279" s="15"/>
      <c r="K279" s="35"/>
      <c r="L279" s="10"/>
      <c r="P279" s="40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s="9" customFormat="1" ht="11.25">
      <c r="A280" s="10"/>
      <c r="C280" s="11"/>
      <c r="D280" s="12"/>
      <c r="E280" s="12"/>
      <c r="F280" s="15"/>
      <c r="G280" s="15"/>
      <c r="H280" s="15"/>
      <c r="I280" s="15"/>
      <c r="J280" s="15"/>
      <c r="K280" s="35"/>
      <c r="L280" s="10"/>
      <c r="P280" s="40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s="9" customFormat="1" ht="11.25">
      <c r="A281" s="10"/>
      <c r="C281" s="11"/>
      <c r="D281" s="12"/>
      <c r="E281" s="12"/>
      <c r="F281" s="15"/>
      <c r="G281" s="15"/>
      <c r="H281" s="15"/>
      <c r="I281" s="15"/>
      <c r="J281" s="15"/>
      <c r="K281" s="35"/>
      <c r="L281" s="10"/>
      <c r="P281" s="40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s="9" customFormat="1" ht="11.25">
      <c r="A282" s="10"/>
      <c r="C282" s="11"/>
      <c r="D282" s="12"/>
      <c r="E282" s="12"/>
      <c r="F282" s="15"/>
      <c r="G282" s="15"/>
      <c r="H282" s="15"/>
      <c r="I282" s="15"/>
      <c r="J282" s="15"/>
      <c r="K282" s="35"/>
      <c r="L282" s="10"/>
      <c r="P282" s="40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s="9" customFormat="1" ht="11.25">
      <c r="A283" s="10"/>
      <c r="C283" s="11"/>
      <c r="D283" s="12"/>
      <c r="E283" s="12"/>
      <c r="F283" s="15"/>
      <c r="G283" s="15"/>
      <c r="H283" s="15"/>
      <c r="I283" s="15"/>
      <c r="J283" s="15"/>
      <c r="K283" s="35"/>
      <c r="L283" s="10"/>
      <c r="P283" s="40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s="9" customFormat="1" ht="11.25">
      <c r="A284" s="10"/>
      <c r="C284" s="11"/>
      <c r="D284" s="12"/>
      <c r="E284" s="12"/>
      <c r="F284" s="15"/>
      <c r="G284" s="15"/>
      <c r="H284" s="15"/>
      <c r="I284" s="15"/>
      <c r="J284" s="15"/>
      <c r="K284" s="35"/>
      <c r="L284" s="10"/>
      <c r="P284" s="40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s="9" customFormat="1" ht="11.25">
      <c r="A285" s="10"/>
      <c r="C285" s="11"/>
      <c r="D285" s="12"/>
      <c r="E285" s="12"/>
      <c r="F285" s="15"/>
      <c r="G285" s="15"/>
      <c r="H285" s="15"/>
      <c r="I285" s="15"/>
      <c r="J285" s="15"/>
      <c r="K285" s="35"/>
      <c r="L285" s="10"/>
      <c r="P285" s="40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s="9" customFormat="1" ht="11.25">
      <c r="A286" s="10"/>
      <c r="C286" s="11"/>
      <c r="D286" s="12"/>
      <c r="E286" s="12"/>
      <c r="F286" s="15"/>
      <c r="G286" s="15"/>
      <c r="H286" s="15"/>
      <c r="I286" s="15"/>
      <c r="J286" s="15"/>
      <c r="K286" s="35"/>
      <c r="L286" s="10"/>
      <c r="P286" s="40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s="9" customFormat="1" ht="11.25">
      <c r="A287" s="10"/>
      <c r="C287" s="11"/>
      <c r="D287" s="12"/>
      <c r="E287" s="12"/>
      <c r="F287" s="15"/>
      <c r="G287" s="15"/>
      <c r="H287" s="15"/>
      <c r="I287" s="15"/>
      <c r="J287" s="15"/>
      <c r="K287" s="35"/>
      <c r="L287" s="10"/>
      <c r="P287" s="40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s="9" customFormat="1" ht="11.25">
      <c r="A288" s="10"/>
      <c r="C288" s="11"/>
      <c r="D288" s="12"/>
      <c r="E288" s="12"/>
      <c r="F288" s="15"/>
      <c r="G288" s="15"/>
      <c r="H288" s="15"/>
      <c r="I288" s="15"/>
      <c r="J288" s="15"/>
      <c r="K288" s="35"/>
      <c r="L288" s="10"/>
      <c r="P288" s="40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s="9" customFormat="1" ht="11.25">
      <c r="A289" s="10"/>
      <c r="C289" s="11"/>
      <c r="D289" s="12"/>
      <c r="E289" s="12"/>
      <c r="F289" s="15"/>
      <c r="G289" s="15"/>
      <c r="H289" s="15"/>
      <c r="I289" s="15"/>
      <c r="J289" s="15"/>
      <c r="K289" s="35"/>
      <c r="L289" s="10"/>
      <c r="P289" s="40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s="9" customFormat="1" ht="11.25">
      <c r="A290" s="10"/>
      <c r="C290" s="11"/>
      <c r="D290" s="12"/>
      <c r="E290" s="12"/>
      <c r="F290" s="15"/>
      <c r="G290" s="15"/>
      <c r="H290" s="15"/>
      <c r="I290" s="15"/>
      <c r="J290" s="15"/>
      <c r="K290" s="35"/>
      <c r="L290" s="10"/>
      <c r="P290" s="40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s="9" customFormat="1" ht="11.25">
      <c r="A291" s="10"/>
      <c r="C291" s="11"/>
      <c r="D291" s="12"/>
      <c r="E291" s="12"/>
      <c r="F291" s="15"/>
      <c r="G291" s="15"/>
      <c r="H291" s="15"/>
      <c r="I291" s="15"/>
      <c r="J291" s="15"/>
      <c r="K291" s="35"/>
      <c r="L291" s="10"/>
      <c r="P291" s="40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s="9" customFormat="1" ht="11.25">
      <c r="A292" s="10"/>
      <c r="C292" s="11"/>
      <c r="D292" s="12"/>
      <c r="E292" s="12"/>
      <c r="F292" s="15"/>
      <c r="G292" s="15"/>
      <c r="H292" s="15"/>
      <c r="I292" s="15"/>
      <c r="J292" s="15"/>
      <c r="K292" s="35"/>
      <c r="L292" s="10"/>
      <c r="P292" s="40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s="9" customFormat="1" ht="11.25">
      <c r="A293" s="10"/>
      <c r="C293" s="11"/>
      <c r="D293" s="12"/>
      <c r="E293" s="12"/>
      <c r="F293" s="15"/>
      <c r="G293" s="15"/>
      <c r="H293" s="15"/>
      <c r="I293" s="15"/>
      <c r="J293" s="15"/>
      <c r="K293" s="35"/>
      <c r="L293" s="10"/>
      <c r="P293" s="40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s="9" customFormat="1" ht="11.25">
      <c r="A294" s="10"/>
      <c r="C294" s="11"/>
      <c r="D294" s="12"/>
      <c r="E294" s="12"/>
      <c r="F294" s="15"/>
      <c r="G294" s="15"/>
      <c r="H294" s="15"/>
      <c r="I294" s="15"/>
      <c r="J294" s="15"/>
      <c r="K294" s="35"/>
      <c r="L294" s="10"/>
      <c r="P294" s="40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s="9" customFormat="1" ht="11.25">
      <c r="A295" s="10"/>
      <c r="C295" s="11"/>
      <c r="D295" s="12"/>
      <c r="E295" s="12"/>
      <c r="F295" s="15"/>
      <c r="G295" s="15"/>
      <c r="H295" s="15"/>
      <c r="I295" s="15"/>
      <c r="J295" s="15"/>
      <c r="K295" s="35"/>
      <c r="L295" s="10"/>
      <c r="P295" s="40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s="9" customFormat="1" ht="11.25">
      <c r="A296" s="10"/>
      <c r="C296" s="11"/>
      <c r="D296" s="12"/>
      <c r="E296" s="12"/>
      <c r="F296" s="15"/>
      <c r="G296" s="15"/>
      <c r="H296" s="15"/>
      <c r="I296" s="15"/>
      <c r="J296" s="15"/>
      <c r="K296" s="35"/>
      <c r="L296" s="10"/>
      <c r="P296" s="40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s="9" customFormat="1" ht="11.25">
      <c r="A297" s="10"/>
      <c r="C297" s="11"/>
      <c r="D297" s="12"/>
      <c r="E297" s="12"/>
      <c r="F297" s="15"/>
      <c r="G297" s="15"/>
      <c r="H297" s="15"/>
      <c r="I297" s="15"/>
      <c r="J297" s="15"/>
      <c r="K297" s="35"/>
      <c r="L297" s="10"/>
      <c r="P297" s="40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s="9" customFormat="1" ht="11.25">
      <c r="A298" s="10"/>
      <c r="C298" s="11"/>
      <c r="D298" s="12"/>
      <c r="E298" s="12"/>
      <c r="F298" s="15"/>
      <c r="G298" s="15"/>
      <c r="H298" s="15"/>
      <c r="I298" s="15"/>
      <c r="J298" s="15"/>
      <c r="K298" s="35"/>
      <c r="L298" s="10"/>
      <c r="P298" s="40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s="9" customFormat="1" ht="11.25">
      <c r="A299" s="10"/>
      <c r="C299" s="11"/>
      <c r="D299" s="12"/>
      <c r="E299" s="12"/>
      <c r="F299" s="15"/>
      <c r="G299" s="15"/>
      <c r="H299" s="15"/>
      <c r="I299" s="15"/>
      <c r="J299" s="15"/>
      <c r="K299" s="35"/>
      <c r="L299" s="10"/>
      <c r="P299" s="40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s="9" customFormat="1" ht="11.25">
      <c r="A300" s="10"/>
      <c r="C300" s="11"/>
      <c r="D300" s="12"/>
      <c r="E300" s="12"/>
      <c r="F300" s="15"/>
      <c r="G300" s="15"/>
      <c r="H300" s="15"/>
      <c r="I300" s="15"/>
      <c r="J300" s="15"/>
      <c r="K300" s="35"/>
      <c r="L300" s="10"/>
      <c r="P300" s="40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s="9" customFormat="1" ht="11.25">
      <c r="A301" s="10"/>
      <c r="C301" s="11"/>
      <c r="D301" s="12"/>
      <c r="E301" s="12"/>
      <c r="F301" s="15"/>
      <c r="G301" s="15"/>
      <c r="H301" s="15"/>
      <c r="I301" s="15"/>
      <c r="J301" s="15"/>
      <c r="K301" s="35"/>
      <c r="L301" s="10"/>
      <c r="P301" s="40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s="9" customFormat="1" ht="11.25">
      <c r="A302" s="10"/>
      <c r="C302" s="11"/>
      <c r="D302" s="12"/>
      <c r="E302" s="12"/>
      <c r="F302" s="15"/>
      <c r="G302" s="15"/>
      <c r="H302" s="15"/>
      <c r="I302" s="15"/>
      <c r="J302" s="15"/>
      <c r="K302" s="35"/>
      <c r="L302" s="10"/>
      <c r="P302" s="40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s="9" customFormat="1" ht="11.25">
      <c r="A303" s="10"/>
      <c r="C303" s="11"/>
      <c r="D303" s="12"/>
      <c r="E303" s="12"/>
      <c r="F303" s="15"/>
      <c r="G303" s="15"/>
      <c r="H303" s="15"/>
      <c r="I303" s="15"/>
      <c r="J303" s="15"/>
      <c r="K303" s="35"/>
      <c r="L303" s="10"/>
      <c r="P303" s="40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s="9" customFormat="1" ht="11.25">
      <c r="A304" s="10"/>
      <c r="C304" s="11"/>
      <c r="D304" s="12"/>
      <c r="E304" s="12"/>
      <c r="F304" s="15"/>
      <c r="G304" s="15"/>
      <c r="H304" s="15"/>
      <c r="I304" s="15"/>
      <c r="J304" s="15"/>
      <c r="K304" s="35"/>
      <c r="L304" s="10"/>
      <c r="P304" s="40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s="9" customFormat="1" ht="11.25">
      <c r="A305" s="10"/>
      <c r="C305" s="11"/>
      <c r="D305" s="12"/>
      <c r="E305" s="12"/>
      <c r="F305" s="15"/>
      <c r="G305" s="15"/>
      <c r="H305" s="15"/>
      <c r="I305" s="15"/>
      <c r="J305" s="15"/>
      <c r="K305" s="35"/>
      <c r="L305" s="10"/>
      <c r="P305" s="40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s="9" customFormat="1" ht="11.25">
      <c r="A306" s="10"/>
      <c r="C306" s="11"/>
      <c r="D306" s="12"/>
      <c r="E306" s="12"/>
      <c r="F306" s="15"/>
      <c r="G306" s="15"/>
      <c r="H306" s="15"/>
      <c r="I306" s="15"/>
      <c r="J306" s="15"/>
      <c r="K306" s="35"/>
      <c r="L306" s="10"/>
      <c r="P306" s="40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s="9" customFormat="1" ht="11.25">
      <c r="A307" s="10"/>
      <c r="C307" s="11"/>
      <c r="D307" s="12"/>
      <c r="E307" s="12"/>
      <c r="F307" s="15"/>
      <c r="G307" s="15"/>
      <c r="H307" s="15"/>
      <c r="I307" s="15"/>
      <c r="J307" s="15"/>
      <c r="K307" s="35"/>
      <c r="L307" s="10"/>
      <c r="P307" s="40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s="9" customFormat="1" ht="11.25">
      <c r="A308" s="10"/>
      <c r="C308" s="11"/>
      <c r="D308" s="12"/>
      <c r="E308" s="12"/>
      <c r="F308" s="15"/>
      <c r="G308" s="15"/>
      <c r="H308" s="15"/>
      <c r="I308" s="15"/>
      <c r="J308" s="15"/>
      <c r="K308" s="35"/>
      <c r="L308" s="10"/>
      <c r="P308" s="40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s="9" customFormat="1" ht="11.25">
      <c r="A309" s="10"/>
      <c r="C309" s="11"/>
      <c r="D309" s="12"/>
      <c r="E309" s="12"/>
      <c r="F309" s="15"/>
      <c r="G309" s="15"/>
      <c r="H309" s="15"/>
      <c r="I309" s="15"/>
      <c r="J309" s="15"/>
      <c r="K309" s="35"/>
      <c r="L309" s="10"/>
      <c r="P309" s="40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s="9" customFormat="1" ht="11.25">
      <c r="A310" s="10"/>
      <c r="C310" s="11"/>
      <c r="D310" s="12"/>
      <c r="E310" s="12"/>
      <c r="F310" s="15"/>
      <c r="G310" s="15"/>
      <c r="H310" s="15"/>
      <c r="I310" s="15"/>
      <c r="J310" s="15"/>
      <c r="K310" s="35"/>
      <c r="L310" s="10"/>
      <c r="P310" s="40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s="9" customFormat="1" ht="11.25">
      <c r="A311" s="10"/>
      <c r="C311" s="11"/>
      <c r="D311" s="12"/>
      <c r="E311" s="12"/>
      <c r="F311" s="15"/>
      <c r="G311" s="15"/>
      <c r="H311" s="15"/>
      <c r="I311" s="15"/>
      <c r="J311" s="15"/>
      <c r="K311" s="35"/>
      <c r="L311" s="10"/>
      <c r="P311" s="40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s="9" customFormat="1" ht="11.25">
      <c r="A312" s="10"/>
      <c r="C312" s="11"/>
      <c r="D312" s="12"/>
      <c r="E312" s="12"/>
      <c r="F312" s="15"/>
      <c r="G312" s="15"/>
      <c r="H312" s="15"/>
      <c r="I312" s="15"/>
      <c r="J312" s="15"/>
      <c r="K312" s="35"/>
      <c r="L312" s="10"/>
      <c r="P312" s="40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s="9" customFormat="1" ht="11.25">
      <c r="A313" s="10"/>
      <c r="C313" s="11"/>
      <c r="D313" s="12"/>
      <c r="E313" s="12"/>
      <c r="F313" s="15"/>
      <c r="G313" s="15"/>
      <c r="H313" s="15"/>
      <c r="I313" s="15"/>
      <c r="J313" s="15"/>
      <c r="K313" s="35"/>
      <c r="L313" s="10"/>
      <c r="P313" s="40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s="9" customFormat="1" ht="11.25">
      <c r="A314" s="10"/>
      <c r="C314" s="11"/>
      <c r="D314" s="12"/>
      <c r="E314" s="12"/>
      <c r="F314" s="15"/>
      <c r="G314" s="15"/>
      <c r="H314" s="15"/>
      <c r="I314" s="15"/>
      <c r="J314" s="15"/>
      <c r="K314" s="35"/>
      <c r="L314" s="10"/>
      <c r="P314" s="40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s="9" customFormat="1" ht="11.25">
      <c r="A315" s="10"/>
      <c r="C315" s="11"/>
      <c r="D315" s="12"/>
      <c r="E315" s="12"/>
      <c r="F315" s="15"/>
      <c r="G315" s="15"/>
      <c r="H315" s="15"/>
      <c r="I315" s="15"/>
      <c r="J315" s="15"/>
      <c r="K315" s="35"/>
      <c r="L315" s="10"/>
      <c r="P315" s="40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s="9" customFormat="1" ht="11.25">
      <c r="A316" s="10"/>
      <c r="C316" s="11"/>
      <c r="D316" s="12"/>
      <c r="E316" s="12"/>
      <c r="F316" s="15"/>
      <c r="G316" s="15"/>
      <c r="H316" s="15"/>
      <c r="I316" s="15"/>
      <c r="J316" s="15"/>
      <c r="K316" s="35"/>
      <c r="L316" s="10"/>
      <c r="P316" s="40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s="9" customFormat="1" ht="11.25">
      <c r="A317" s="10"/>
      <c r="C317" s="11"/>
      <c r="D317" s="12"/>
      <c r="E317" s="12"/>
      <c r="F317" s="15"/>
      <c r="G317" s="15"/>
      <c r="H317" s="15"/>
      <c r="I317" s="15"/>
      <c r="J317" s="15"/>
      <c r="K317" s="35"/>
      <c r="L317" s="10"/>
      <c r="P317" s="40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s="9" customFormat="1" ht="11.25">
      <c r="A318" s="10"/>
      <c r="C318" s="11"/>
      <c r="D318" s="12"/>
      <c r="E318" s="12"/>
      <c r="F318" s="15"/>
      <c r="G318" s="15"/>
      <c r="H318" s="15"/>
      <c r="I318" s="15"/>
      <c r="J318" s="15"/>
      <c r="K318" s="35"/>
      <c r="L318" s="10"/>
      <c r="P318" s="40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s="9" customFormat="1" ht="11.25">
      <c r="A319" s="10"/>
      <c r="C319" s="11"/>
      <c r="D319" s="12"/>
      <c r="E319" s="12"/>
      <c r="F319" s="15"/>
      <c r="G319" s="15"/>
      <c r="H319" s="15"/>
      <c r="I319" s="15"/>
      <c r="J319" s="15"/>
      <c r="K319" s="35"/>
      <c r="L319" s="10"/>
      <c r="P319" s="40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s="9" customFormat="1" ht="11.25">
      <c r="A320" s="10"/>
      <c r="C320" s="11"/>
      <c r="D320" s="12"/>
      <c r="E320" s="12"/>
      <c r="F320" s="15"/>
      <c r="G320" s="15"/>
      <c r="H320" s="15"/>
      <c r="I320" s="15"/>
      <c r="J320" s="15"/>
      <c r="K320" s="35"/>
      <c r="L320" s="10"/>
      <c r="P320" s="40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s="9" customFormat="1" ht="11.25">
      <c r="A321" s="10"/>
      <c r="C321" s="11"/>
      <c r="D321" s="12"/>
      <c r="E321" s="12"/>
      <c r="F321" s="15"/>
      <c r="G321" s="15"/>
      <c r="H321" s="15"/>
      <c r="I321" s="15"/>
      <c r="J321" s="15"/>
      <c r="K321" s="35"/>
      <c r="L321" s="10"/>
      <c r="P321" s="40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s="9" customFormat="1" ht="11.25">
      <c r="A322" s="10"/>
      <c r="C322" s="11"/>
      <c r="D322" s="12"/>
      <c r="E322" s="12"/>
      <c r="F322" s="15"/>
      <c r="G322" s="15"/>
      <c r="H322" s="15"/>
      <c r="I322" s="15"/>
      <c r="J322" s="15"/>
      <c r="K322" s="35"/>
      <c r="L322" s="10"/>
      <c r="P322" s="40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s="9" customFormat="1" ht="11.25">
      <c r="A323" s="10"/>
      <c r="C323" s="11"/>
      <c r="D323" s="12"/>
      <c r="E323" s="12"/>
      <c r="F323" s="15"/>
      <c r="G323" s="15"/>
      <c r="H323" s="15"/>
      <c r="I323" s="15"/>
      <c r="J323" s="15"/>
      <c r="K323" s="35"/>
      <c r="L323" s="10"/>
      <c r="P323" s="40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s="9" customFormat="1" ht="11.25">
      <c r="A324" s="10"/>
      <c r="C324" s="11"/>
      <c r="D324" s="12"/>
      <c r="E324" s="12"/>
      <c r="F324" s="15"/>
      <c r="G324" s="15"/>
      <c r="H324" s="15"/>
      <c r="I324" s="15"/>
      <c r="J324" s="15"/>
      <c r="K324" s="35"/>
      <c r="L324" s="10"/>
      <c r="P324" s="40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s="9" customFormat="1" ht="11.25">
      <c r="A325" s="10"/>
      <c r="C325" s="11"/>
      <c r="D325" s="12"/>
      <c r="E325" s="12"/>
      <c r="F325" s="15"/>
      <c r="G325" s="15"/>
      <c r="H325" s="15"/>
      <c r="I325" s="15"/>
      <c r="J325" s="15"/>
      <c r="K325" s="35"/>
      <c r="L325" s="10"/>
      <c r="P325" s="40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s="9" customFormat="1" ht="11.25">
      <c r="A326" s="10"/>
      <c r="C326" s="11"/>
      <c r="D326" s="12"/>
      <c r="E326" s="12"/>
      <c r="F326" s="15"/>
      <c r="G326" s="15"/>
      <c r="H326" s="15"/>
      <c r="I326" s="15"/>
      <c r="J326" s="15"/>
      <c r="K326" s="35"/>
      <c r="L326" s="10"/>
      <c r="P326" s="40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s="9" customFormat="1" ht="11.25">
      <c r="A327" s="10"/>
      <c r="C327" s="11"/>
      <c r="D327" s="12"/>
      <c r="E327" s="12"/>
      <c r="F327" s="15"/>
      <c r="G327" s="15"/>
      <c r="H327" s="15"/>
      <c r="I327" s="15"/>
      <c r="J327" s="15"/>
      <c r="K327" s="35"/>
      <c r="L327" s="10"/>
      <c r="P327" s="40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s="9" customFormat="1" ht="11.25">
      <c r="A328" s="10"/>
      <c r="C328" s="11"/>
      <c r="D328" s="12"/>
      <c r="E328" s="12"/>
      <c r="F328" s="15"/>
      <c r="G328" s="15"/>
      <c r="H328" s="15"/>
      <c r="I328" s="15"/>
      <c r="J328" s="15"/>
      <c r="K328" s="35"/>
      <c r="L328" s="10"/>
      <c r="P328" s="40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s="9" customFormat="1" ht="11.25">
      <c r="A329" s="10"/>
      <c r="C329" s="11"/>
      <c r="D329" s="12"/>
      <c r="E329" s="12"/>
      <c r="F329" s="15"/>
      <c r="G329" s="15"/>
      <c r="H329" s="15"/>
      <c r="I329" s="15"/>
      <c r="J329" s="15"/>
      <c r="K329" s="35"/>
      <c r="L329" s="10"/>
      <c r="P329" s="40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s="9" customFormat="1" ht="11.25">
      <c r="A330" s="10"/>
      <c r="C330" s="11"/>
      <c r="D330" s="12"/>
      <c r="E330" s="12"/>
      <c r="F330" s="15"/>
      <c r="G330" s="15"/>
      <c r="H330" s="15"/>
      <c r="I330" s="15"/>
      <c r="J330" s="15"/>
      <c r="K330" s="35"/>
      <c r="L330" s="10"/>
      <c r="P330" s="40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s="9" customFormat="1" ht="11.25">
      <c r="A331" s="10"/>
      <c r="C331" s="11"/>
      <c r="D331" s="12"/>
      <c r="E331" s="12"/>
      <c r="F331" s="15"/>
      <c r="G331" s="15"/>
      <c r="H331" s="15"/>
      <c r="I331" s="15"/>
      <c r="J331" s="15"/>
      <c r="K331" s="35"/>
      <c r="L331" s="10"/>
      <c r="P331" s="40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s="9" customFormat="1" ht="11.25">
      <c r="A332" s="10"/>
      <c r="C332" s="11"/>
      <c r="D332" s="12"/>
      <c r="E332" s="12"/>
      <c r="F332" s="15"/>
      <c r="G332" s="15"/>
      <c r="H332" s="15"/>
      <c r="I332" s="15"/>
      <c r="J332" s="15"/>
      <c r="K332" s="35"/>
      <c r="L332" s="10"/>
      <c r="P332" s="40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s="9" customFormat="1" ht="11.25">
      <c r="A333" s="10"/>
      <c r="C333" s="11"/>
      <c r="D333" s="12"/>
      <c r="E333" s="12"/>
      <c r="F333" s="15"/>
      <c r="G333" s="15"/>
      <c r="H333" s="15"/>
      <c r="I333" s="15"/>
      <c r="J333" s="15"/>
      <c r="K333" s="35"/>
      <c r="L333" s="10"/>
      <c r="P333" s="40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s="9" customFormat="1" ht="11.25">
      <c r="A334" s="10"/>
      <c r="C334" s="11"/>
      <c r="D334" s="12"/>
      <c r="E334" s="12"/>
      <c r="F334" s="15"/>
      <c r="G334" s="15"/>
      <c r="H334" s="15"/>
      <c r="I334" s="15"/>
      <c r="J334" s="15"/>
      <c r="K334" s="35"/>
      <c r="L334" s="10"/>
      <c r="P334" s="40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s="9" customFormat="1" ht="11.25">
      <c r="A335" s="10"/>
      <c r="C335" s="11"/>
      <c r="D335" s="12"/>
      <c r="E335" s="12"/>
      <c r="F335" s="15"/>
      <c r="G335" s="15"/>
      <c r="H335" s="15"/>
      <c r="I335" s="15"/>
      <c r="J335" s="15"/>
      <c r="K335" s="35"/>
      <c r="L335" s="10"/>
      <c r="P335" s="40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s="9" customFormat="1" ht="11.25">
      <c r="A336" s="10"/>
      <c r="C336" s="11"/>
      <c r="D336" s="12"/>
      <c r="E336" s="12"/>
      <c r="F336" s="15"/>
      <c r="G336" s="15"/>
      <c r="H336" s="15"/>
      <c r="I336" s="15"/>
      <c r="J336" s="15"/>
      <c r="K336" s="35"/>
      <c r="L336" s="10"/>
      <c r="P336" s="40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s="9" customFormat="1" ht="11.25">
      <c r="A337" s="10"/>
      <c r="C337" s="11"/>
      <c r="D337" s="12"/>
      <c r="E337" s="12"/>
      <c r="F337" s="15"/>
      <c r="G337" s="15"/>
      <c r="H337" s="15"/>
      <c r="I337" s="15"/>
      <c r="J337" s="15"/>
      <c r="K337" s="35"/>
      <c r="L337" s="10"/>
      <c r="P337" s="40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s="9" customFormat="1" ht="11.25">
      <c r="A338" s="10"/>
      <c r="C338" s="11"/>
      <c r="D338" s="12"/>
      <c r="E338" s="12"/>
      <c r="F338" s="15"/>
      <c r="G338" s="15"/>
      <c r="H338" s="15"/>
      <c r="I338" s="15"/>
      <c r="J338" s="15"/>
      <c r="K338" s="35"/>
      <c r="L338" s="10"/>
      <c r="P338" s="40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s="9" customFormat="1" ht="11.25">
      <c r="A339" s="10"/>
      <c r="C339" s="11"/>
      <c r="D339" s="12"/>
      <c r="E339" s="12"/>
      <c r="F339" s="15"/>
      <c r="G339" s="15"/>
      <c r="H339" s="15"/>
      <c r="I339" s="15"/>
      <c r="J339" s="15"/>
      <c r="K339" s="35"/>
      <c r="L339" s="10"/>
      <c r="P339" s="40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s="9" customFormat="1" ht="11.25">
      <c r="A340" s="10"/>
      <c r="C340" s="11"/>
      <c r="D340" s="12"/>
      <c r="E340" s="12"/>
      <c r="F340" s="15"/>
      <c r="G340" s="15"/>
      <c r="H340" s="15"/>
      <c r="I340" s="15"/>
      <c r="J340" s="15"/>
      <c r="K340" s="35"/>
      <c r="L340" s="10"/>
      <c r="P340" s="40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s="9" customFormat="1" ht="11.25">
      <c r="A341" s="10"/>
      <c r="C341" s="11"/>
      <c r="D341" s="12"/>
      <c r="E341" s="12"/>
      <c r="F341" s="15"/>
      <c r="G341" s="15"/>
      <c r="H341" s="15"/>
      <c r="I341" s="15"/>
      <c r="J341" s="15"/>
      <c r="K341" s="35"/>
      <c r="L341" s="10"/>
      <c r="P341" s="40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s="9" customFormat="1" ht="11.25">
      <c r="A342" s="10"/>
      <c r="C342" s="11"/>
      <c r="D342" s="12"/>
      <c r="E342" s="12"/>
      <c r="F342" s="15"/>
      <c r="G342" s="15"/>
      <c r="H342" s="15"/>
      <c r="I342" s="15"/>
      <c r="J342" s="15"/>
      <c r="K342" s="35"/>
      <c r="L342" s="10"/>
      <c r="P342" s="40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s="9" customFormat="1" ht="11.25">
      <c r="A343" s="10"/>
      <c r="C343" s="11"/>
      <c r="D343" s="12"/>
      <c r="E343" s="12"/>
      <c r="F343" s="15"/>
      <c r="G343" s="15"/>
      <c r="H343" s="15"/>
      <c r="I343" s="15"/>
      <c r="J343" s="15"/>
      <c r="K343" s="35"/>
      <c r="L343" s="10"/>
      <c r="P343" s="40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s="9" customFormat="1" ht="11.25">
      <c r="A344" s="10"/>
      <c r="C344" s="11"/>
      <c r="D344" s="12"/>
      <c r="E344" s="12"/>
      <c r="F344" s="15"/>
      <c r="G344" s="15"/>
      <c r="H344" s="15"/>
      <c r="I344" s="15"/>
      <c r="J344" s="15"/>
      <c r="K344" s="35"/>
      <c r="L344" s="10"/>
      <c r="P344" s="40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s="9" customFormat="1" ht="11.25">
      <c r="A345" s="10"/>
      <c r="C345" s="11"/>
      <c r="D345" s="12"/>
      <c r="E345" s="12"/>
      <c r="F345" s="15"/>
      <c r="G345" s="15"/>
      <c r="H345" s="15"/>
      <c r="I345" s="15"/>
      <c r="J345" s="15"/>
      <c r="K345" s="35"/>
      <c r="L345" s="10"/>
      <c r="P345" s="40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s="9" customFormat="1" ht="11.25">
      <c r="A346" s="10"/>
      <c r="C346" s="11"/>
      <c r="D346" s="12"/>
      <c r="E346" s="12"/>
      <c r="F346" s="15"/>
      <c r="G346" s="15"/>
      <c r="H346" s="15"/>
      <c r="I346" s="15"/>
      <c r="J346" s="15"/>
      <c r="K346" s="35"/>
      <c r="L346" s="10"/>
      <c r="P346" s="40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s="9" customFormat="1" ht="11.25">
      <c r="A347" s="10"/>
      <c r="C347" s="11"/>
      <c r="D347" s="12"/>
      <c r="E347" s="12"/>
      <c r="F347" s="15"/>
      <c r="G347" s="15"/>
      <c r="H347" s="15"/>
      <c r="I347" s="15"/>
      <c r="J347" s="15"/>
      <c r="K347" s="35"/>
      <c r="L347" s="10"/>
      <c r="P347" s="40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s="9" customFormat="1" ht="11.25">
      <c r="A348" s="10"/>
      <c r="C348" s="11"/>
      <c r="D348" s="12"/>
      <c r="E348" s="12"/>
      <c r="F348" s="15"/>
      <c r="G348" s="15"/>
      <c r="H348" s="15"/>
      <c r="I348" s="15"/>
      <c r="J348" s="15"/>
      <c r="K348" s="35"/>
      <c r="L348" s="10"/>
      <c r="P348" s="40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s="9" customFormat="1" ht="11.25">
      <c r="A349" s="10"/>
      <c r="C349" s="11"/>
      <c r="D349" s="12"/>
      <c r="E349" s="12"/>
      <c r="F349" s="15"/>
      <c r="G349" s="15"/>
      <c r="H349" s="15"/>
      <c r="I349" s="15"/>
      <c r="J349" s="15"/>
      <c r="K349" s="35"/>
      <c r="L349" s="10"/>
      <c r="P349" s="40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s="9" customFormat="1" ht="11.25">
      <c r="A350" s="10"/>
      <c r="C350" s="11"/>
      <c r="D350" s="12"/>
      <c r="E350" s="12"/>
      <c r="F350" s="15"/>
      <c r="G350" s="15"/>
      <c r="H350" s="15"/>
      <c r="I350" s="15"/>
      <c r="J350" s="15"/>
      <c r="K350" s="35"/>
      <c r="L350" s="10"/>
      <c r="P350" s="40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s="9" customFormat="1" ht="11.25">
      <c r="A351" s="10"/>
      <c r="C351" s="11"/>
      <c r="D351" s="12"/>
      <c r="E351" s="12"/>
      <c r="F351" s="15"/>
      <c r="G351" s="15"/>
      <c r="H351" s="15"/>
      <c r="I351" s="15"/>
      <c r="J351" s="15"/>
      <c r="K351" s="35"/>
      <c r="L351" s="10"/>
      <c r="P351" s="40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s="9" customFormat="1" ht="11.25">
      <c r="A352" s="10"/>
      <c r="C352" s="11"/>
      <c r="D352" s="12"/>
      <c r="E352" s="12"/>
      <c r="F352" s="15"/>
      <c r="G352" s="15"/>
      <c r="H352" s="15"/>
      <c r="I352" s="15"/>
      <c r="J352" s="15"/>
      <c r="K352" s="35"/>
      <c r="L352" s="10"/>
      <c r="P352" s="40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s="9" customFormat="1" ht="11.25">
      <c r="A353" s="10"/>
      <c r="C353" s="11"/>
      <c r="D353" s="12"/>
      <c r="E353" s="12"/>
      <c r="F353" s="15"/>
      <c r="G353" s="15"/>
      <c r="H353" s="15"/>
      <c r="I353" s="15"/>
      <c r="J353" s="15"/>
      <c r="K353" s="35"/>
      <c r="L353" s="10"/>
      <c r="P353" s="40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s="9" customFormat="1" ht="11.25">
      <c r="A354" s="10"/>
      <c r="C354" s="11"/>
      <c r="D354" s="12"/>
      <c r="E354" s="12"/>
      <c r="F354" s="15"/>
      <c r="G354" s="15"/>
      <c r="H354" s="15"/>
      <c r="I354" s="15"/>
      <c r="J354" s="15"/>
      <c r="K354" s="35"/>
      <c r="L354" s="10"/>
      <c r="P354" s="40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s="9" customFormat="1" ht="11.25">
      <c r="A355" s="10"/>
      <c r="C355" s="11"/>
      <c r="D355" s="12"/>
      <c r="E355" s="12"/>
      <c r="F355" s="15"/>
      <c r="G355" s="15"/>
      <c r="H355" s="15"/>
      <c r="I355" s="15"/>
      <c r="J355" s="15"/>
      <c r="K355" s="35"/>
      <c r="L355" s="10"/>
      <c r="P355" s="40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s="9" customFormat="1" ht="11.25">
      <c r="A356" s="10"/>
      <c r="C356" s="11"/>
      <c r="D356" s="12"/>
      <c r="E356" s="12"/>
      <c r="F356" s="15"/>
      <c r="G356" s="15"/>
      <c r="H356" s="15"/>
      <c r="I356" s="15"/>
      <c r="J356" s="15"/>
      <c r="K356" s="35"/>
      <c r="L356" s="10"/>
      <c r="P356" s="40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s="9" customFormat="1" ht="11.25">
      <c r="A357" s="10"/>
      <c r="C357" s="11"/>
      <c r="D357" s="12"/>
      <c r="E357" s="12"/>
      <c r="F357" s="15"/>
      <c r="G357" s="15"/>
      <c r="H357" s="15"/>
      <c r="I357" s="15"/>
      <c r="J357" s="15"/>
      <c r="K357" s="35"/>
      <c r="L357" s="10"/>
      <c r="P357" s="40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s="9" customFormat="1" ht="11.25">
      <c r="A358" s="10"/>
      <c r="C358" s="11"/>
      <c r="D358" s="12"/>
      <c r="E358" s="12"/>
      <c r="F358" s="15"/>
      <c r="G358" s="15"/>
      <c r="H358" s="15"/>
      <c r="I358" s="15"/>
      <c r="J358" s="15"/>
      <c r="K358" s="35"/>
      <c r="L358" s="10"/>
      <c r="P358" s="40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s="9" customFormat="1" ht="11.25">
      <c r="A359" s="10"/>
      <c r="C359" s="11"/>
      <c r="D359" s="12"/>
      <c r="E359" s="12"/>
      <c r="F359" s="15"/>
      <c r="G359" s="15"/>
      <c r="H359" s="15"/>
      <c r="I359" s="15"/>
      <c r="J359" s="15"/>
      <c r="K359" s="35"/>
      <c r="L359" s="10"/>
      <c r="P359" s="40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s="9" customFormat="1" ht="11.25">
      <c r="A360" s="10"/>
      <c r="C360" s="11"/>
      <c r="D360" s="12"/>
      <c r="E360" s="12"/>
      <c r="F360" s="15"/>
      <c r="G360" s="15"/>
      <c r="H360" s="15"/>
      <c r="I360" s="15"/>
      <c r="J360" s="15"/>
      <c r="K360" s="35"/>
      <c r="L360" s="10"/>
      <c r="P360" s="40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s="9" customFormat="1" ht="11.25">
      <c r="A361" s="10"/>
      <c r="C361" s="11"/>
      <c r="D361" s="12"/>
      <c r="E361" s="12"/>
      <c r="F361" s="15"/>
      <c r="G361" s="15"/>
      <c r="H361" s="15"/>
      <c r="I361" s="15"/>
      <c r="J361" s="15"/>
      <c r="K361" s="35"/>
      <c r="L361" s="10"/>
      <c r="P361" s="40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s="9" customFormat="1" ht="11.25">
      <c r="A362" s="10"/>
      <c r="C362" s="11"/>
      <c r="D362" s="12"/>
      <c r="E362" s="12"/>
      <c r="F362" s="15"/>
      <c r="G362" s="15"/>
      <c r="H362" s="15"/>
      <c r="I362" s="15"/>
      <c r="J362" s="15"/>
      <c r="K362" s="35"/>
      <c r="L362" s="10"/>
      <c r="P362" s="40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s="9" customFormat="1" ht="11.25">
      <c r="A363" s="10"/>
      <c r="C363" s="11"/>
      <c r="D363" s="12"/>
      <c r="E363" s="12"/>
      <c r="F363" s="15"/>
      <c r="G363" s="15"/>
      <c r="H363" s="15"/>
      <c r="I363" s="15"/>
      <c r="J363" s="15"/>
      <c r="K363" s="35"/>
      <c r="L363" s="10"/>
      <c r="P363" s="40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s="9" customFormat="1" ht="11.25">
      <c r="A364" s="10"/>
      <c r="C364" s="11"/>
      <c r="D364" s="12"/>
      <c r="E364" s="12"/>
      <c r="F364" s="15"/>
      <c r="G364" s="15"/>
      <c r="H364" s="15"/>
      <c r="I364" s="15"/>
      <c r="J364" s="15"/>
      <c r="K364" s="35"/>
      <c r="L364" s="10"/>
      <c r="P364" s="40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s="9" customFormat="1" ht="11.25">
      <c r="A365" s="10"/>
      <c r="C365" s="11"/>
      <c r="D365" s="12"/>
      <c r="E365" s="12"/>
      <c r="F365" s="15"/>
      <c r="G365" s="15"/>
      <c r="H365" s="15"/>
      <c r="I365" s="15"/>
      <c r="J365" s="15"/>
      <c r="K365" s="35"/>
      <c r="L365" s="10"/>
      <c r="P365" s="40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s="9" customFormat="1" ht="11.25">
      <c r="A366" s="10"/>
      <c r="C366" s="11"/>
      <c r="D366" s="12"/>
      <c r="E366" s="12"/>
      <c r="F366" s="15"/>
      <c r="G366" s="15"/>
      <c r="H366" s="15"/>
      <c r="I366" s="15"/>
      <c r="J366" s="15"/>
      <c r="K366" s="35"/>
      <c r="L366" s="10"/>
      <c r="P366" s="40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s="9" customFormat="1" ht="11.25">
      <c r="A367" s="10"/>
      <c r="C367" s="11"/>
      <c r="D367" s="12"/>
      <c r="E367" s="12"/>
      <c r="F367" s="15"/>
      <c r="G367" s="15"/>
      <c r="H367" s="15"/>
      <c r="I367" s="15"/>
      <c r="J367" s="15"/>
      <c r="K367" s="35"/>
      <c r="L367" s="10"/>
      <c r="P367" s="40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s="9" customFormat="1" ht="11.25">
      <c r="A368" s="10"/>
      <c r="C368" s="11"/>
      <c r="D368" s="12"/>
      <c r="E368" s="12"/>
      <c r="F368" s="15"/>
      <c r="G368" s="15"/>
      <c r="H368" s="15"/>
      <c r="I368" s="15"/>
      <c r="J368" s="15"/>
      <c r="K368" s="35"/>
      <c r="L368" s="10"/>
      <c r="P368" s="40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s="9" customFormat="1" ht="11.25">
      <c r="A369" s="10"/>
      <c r="C369" s="11"/>
      <c r="D369" s="12"/>
      <c r="E369" s="12"/>
      <c r="F369" s="15"/>
      <c r="G369" s="15"/>
      <c r="H369" s="15"/>
      <c r="I369" s="15"/>
      <c r="J369" s="15"/>
      <c r="K369" s="35"/>
      <c r="L369" s="10"/>
      <c r="P369" s="40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s="9" customFormat="1" ht="11.25">
      <c r="A370" s="10"/>
      <c r="C370" s="11"/>
      <c r="D370" s="12"/>
      <c r="E370" s="12"/>
      <c r="F370" s="15"/>
      <c r="G370" s="15"/>
      <c r="H370" s="15"/>
      <c r="I370" s="15"/>
      <c r="J370" s="15"/>
      <c r="K370" s="35"/>
      <c r="L370" s="10"/>
      <c r="P370" s="40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s="9" customFormat="1" ht="11.25">
      <c r="A371" s="10"/>
      <c r="C371" s="11"/>
      <c r="D371" s="12"/>
      <c r="E371" s="12"/>
      <c r="F371" s="15"/>
      <c r="G371" s="15"/>
      <c r="H371" s="15"/>
      <c r="I371" s="15"/>
      <c r="J371" s="15"/>
      <c r="K371" s="35"/>
      <c r="L371" s="10"/>
      <c r="P371" s="40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s="9" customFormat="1" ht="11.25">
      <c r="A372" s="10"/>
      <c r="C372" s="11"/>
      <c r="D372" s="12"/>
      <c r="E372" s="12"/>
      <c r="F372" s="15"/>
      <c r="G372" s="15"/>
      <c r="H372" s="15"/>
      <c r="I372" s="15"/>
      <c r="J372" s="15"/>
      <c r="K372" s="35"/>
      <c r="L372" s="10"/>
      <c r="P372" s="40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s="9" customFormat="1" ht="11.25">
      <c r="A373" s="10"/>
      <c r="C373" s="11"/>
      <c r="D373" s="12"/>
      <c r="E373" s="12"/>
      <c r="F373" s="15"/>
      <c r="G373" s="15"/>
      <c r="H373" s="15"/>
      <c r="I373" s="15"/>
      <c r="J373" s="15"/>
      <c r="K373" s="35"/>
      <c r="L373" s="10"/>
      <c r="P373" s="40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s="9" customFormat="1" ht="11.25">
      <c r="A374" s="10"/>
      <c r="C374" s="11"/>
      <c r="D374" s="12"/>
      <c r="E374" s="12"/>
      <c r="F374" s="15"/>
      <c r="G374" s="15"/>
      <c r="H374" s="15"/>
      <c r="I374" s="15"/>
      <c r="J374" s="15"/>
      <c r="K374" s="35"/>
      <c r="L374" s="10"/>
      <c r="P374" s="40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s="9" customFormat="1" ht="11.25">
      <c r="A375" s="10"/>
      <c r="C375" s="11"/>
      <c r="D375" s="12"/>
      <c r="E375" s="12"/>
      <c r="F375" s="15"/>
      <c r="G375" s="15"/>
      <c r="H375" s="15"/>
      <c r="I375" s="15"/>
      <c r="J375" s="15"/>
      <c r="K375" s="35"/>
      <c r="L375" s="10"/>
      <c r="P375" s="40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s="9" customFormat="1" ht="11.25">
      <c r="A376" s="10"/>
      <c r="C376" s="11"/>
      <c r="D376" s="12"/>
      <c r="E376" s="12"/>
      <c r="F376" s="15"/>
      <c r="G376" s="15"/>
      <c r="H376" s="15"/>
      <c r="I376" s="15"/>
      <c r="J376" s="15"/>
      <c r="K376" s="35"/>
      <c r="L376" s="10"/>
      <c r="P376" s="40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s="9" customFormat="1" ht="11.25">
      <c r="A377" s="10"/>
      <c r="C377" s="11"/>
      <c r="D377" s="12"/>
      <c r="E377" s="12"/>
      <c r="F377" s="15"/>
      <c r="G377" s="15"/>
      <c r="H377" s="15"/>
      <c r="I377" s="15"/>
      <c r="J377" s="15"/>
      <c r="K377" s="35"/>
      <c r="L377" s="10"/>
      <c r="P377" s="40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s="9" customFormat="1" ht="11.25">
      <c r="A378" s="10"/>
      <c r="C378" s="11"/>
      <c r="D378" s="12"/>
      <c r="E378" s="12"/>
      <c r="F378" s="15"/>
      <c r="G378" s="15"/>
      <c r="H378" s="15"/>
      <c r="I378" s="15"/>
      <c r="J378" s="15"/>
      <c r="K378" s="35"/>
      <c r="L378" s="10"/>
      <c r="P378" s="40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s="9" customFormat="1" ht="11.25">
      <c r="A379" s="10"/>
      <c r="C379" s="11"/>
      <c r="D379" s="12"/>
      <c r="E379" s="12"/>
      <c r="F379" s="15"/>
      <c r="G379" s="15"/>
      <c r="H379" s="15"/>
      <c r="I379" s="15"/>
      <c r="J379" s="15"/>
      <c r="K379" s="35"/>
      <c r="L379" s="10"/>
      <c r="P379" s="40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s="9" customFormat="1" ht="11.25">
      <c r="A380" s="10"/>
      <c r="C380" s="11"/>
      <c r="D380" s="12"/>
      <c r="E380" s="12"/>
      <c r="F380" s="15"/>
      <c r="G380" s="15"/>
      <c r="H380" s="15"/>
      <c r="I380" s="15"/>
      <c r="J380" s="15"/>
      <c r="K380" s="35"/>
      <c r="L380" s="10"/>
      <c r="P380" s="40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s="9" customFormat="1" ht="11.25">
      <c r="A381" s="10"/>
      <c r="C381" s="11"/>
      <c r="D381" s="12"/>
      <c r="E381" s="12"/>
      <c r="F381" s="15"/>
      <c r="G381" s="15"/>
      <c r="H381" s="15"/>
      <c r="I381" s="15"/>
      <c r="J381" s="15"/>
      <c r="K381" s="35"/>
      <c r="L381" s="10"/>
      <c r="P381" s="40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s="9" customFormat="1" ht="11.25">
      <c r="A382" s="10"/>
      <c r="C382" s="11"/>
      <c r="D382" s="12"/>
      <c r="E382" s="12"/>
      <c r="F382" s="15"/>
      <c r="G382" s="15"/>
      <c r="H382" s="15"/>
      <c r="I382" s="15"/>
      <c r="J382" s="15"/>
      <c r="K382" s="35"/>
      <c r="L382" s="10"/>
      <c r="P382" s="40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s="9" customFormat="1" ht="11.25">
      <c r="A383" s="10"/>
      <c r="C383" s="11"/>
      <c r="D383" s="12"/>
      <c r="E383" s="12"/>
      <c r="F383" s="15"/>
      <c r="G383" s="15"/>
      <c r="H383" s="15"/>
      <c r="I383" s="15"/>
      <c r="J383" s="15"/>
      <c r="K383" s="35"/>
      <c r="L383" s="10"/>
      <c r="P383" s="40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s="9" customFormat="1" ht="11.25">
      <c r="A384" s="10"/>
      <c r="C384" s="11"/>
      <c r="D384" s="12"/>
      <c r="E384" s="12"/>
      <c r="F384" s="15"/>
      <c r="G384" s="15"/>
      <c r="H384" s="15"/>
      <c r="I384" s="15"/>
      <c r="J384" s="15"/>
      <c r="K384" s="35"/>
      <c r="L384" s="10"/>
      <c r="P384" s="40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s="9" customFormat="1" ht="11.25">
      <c r="A385" s="10"/>
      <c r="C385" s="11"/>
      <c r="D385" s="12"/>
      <c r="E385" s="12"/>
      <c r="F385" s="15"/>
      <c r="G385" s="15"/>
      <c r="H385" s="15"/>
      <c r="I385" s="15"/>
      <c r="J385" s="15"/>
      <c r="K385" s="35"/>
      <c r="L385" s="10"/>
      <c r="P385" s="40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s="9" customFormat="1" ht="11.25">
      <c r="A386" s="10"/>
      <c r="C386" s="11"/>
      <c r="D386" s="12"/>
      <c r="E386" s="12"/>
      <c r="F386" s="15"/>
      <c r="G386" s="15"/>
      <c r="H386" s="15"/>
      <c r="I386" s="15"/>
      <c r="J386" s="15"/>
      <c r="K386" s="35"/>
      <c r="L386" s="10"/>
      <c r="P386" s="40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s="9" customFormat="1" ht="11.25">
      <c r="A387" s="10"/>
      <c r="C387" s="11"/>
      <c r="D387" s="12"/>
      <c r="E387" s="12"/>
      <c r="F387" s="15"/>
      <c r="G387" s="15"/>
      <c r="H387" s="15"/>
      <c r="I387" s="15"/>
      <c r="J387" s="15"/>
      <c r="K387" s="35"/>
      <c r="L387" s="10"/>
      <c r="P387" s="40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s="9" customFormat="1" ht="11.25">
      <c r="A388" s="10"/>
      <c r="C388" s="11"/>
      <c r="D388" s="12"/>
      <c r="E388" s="12"/>
      <c r="F388" s="15"/>
      <c r="G388" s="15"/>
      <c r="H388" s="15"/>
      <c r="I388" s="15"/>
      <c r="J388" s="15"/>
      <c r="K388" s="35"/>
      <c r="L388" s="10"/>
      <c r="P388" s="40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s="9" customFormat="1" ht="11.25">
      <c r="A389" s="10"/>
      <c r="C389" s="11"/>
      <c r="D389" s="12"/>
      <c r="E389" s="12"/>
      <c r="F389" s="15"/>
      <c r="G389" s="15"/>
      <c r="H389" s="15"/>
      <c r="I389" s="15"/>
      <c r="J389" s="15"/>
      <c r="K389" s="35"/>
      <c r="L389" s="10"/>
      <c r="P389" s="40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s="9" customFormat="1" ht="11.25">
      <c r="A390" s="10"/>
      <c r="C390" s="11"/>
      <c r="D390" s="12"/>
      <c r="E390" s="12"/>
      <c r="F390" s="15"/>
      <c r="G390" s="15"/>
      <c r="H390" s="15"/>
      <c r="I390" s="15"/>
      <c r="J390" s="15"/>
      <c r="K390" s="35"/>
      <c r="L390" s="10"/>
      <c r="P390" s="40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s="9" customFormat="1" ht="11.25">
      <c r="A391" s="10"/>
      <c r="C391" s="11"/>
      <c r="D391" s="12"/>
      <c r="E391" s="12"/>
      <c r="F391" s="15"/>
      <c r="G391" s="15"/>
      <c r="H391" s="15"/>
      <c r="I391" s="15"/>
      <c r="J391" s="15"/>
      <c r="K391" s="35"/>
      <c r="L391" s="10"/>
      <c r="P391" s="40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s="9" customFormat="1" ht="11.25">
      <c r="A392" s="10"/>
      <c r="C392" s="11"/>
      <c r="D392" s="12"/>
      <c r="E392" s="12"/>
      <c r="F392" s="15"/>
      <c r="G392" s="15"/>
      <c r="H392" s="15"/>
      <c r="I392" s="15"/>
      <c r="J392" s="15"/>
      <c r="K392" s="35"/>
      <c r="L392" s="10"/>
      <c r="P392" s="40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s="9" customFormat="1" ht="11.25">
      <c r="A393" s="10"/>
      <c r="C393" s="11"/>
      <c r="D393" s="12"/>
      <c r="E393" s="12"/>
      <c r="F393" s="15"/>
      <c r="G393" s="15"/>
      <c r="H393" s="15"/>
      <c r="I393" s="15"/>
      <c r="J393" s="15"/>
      <c r="K393" s="35"/>
      <c r="L393" s="10"/>
      <c r="P393" s="40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s="9" customFormat="1" ht="11.25">
      <c r="A394" s="10"/>
      <c r="C394" s="11"/>
      <c r="D394" s="12"/>
      <c r="E394" s="12"/>
      <c r="F394" s="15"/>
      <c r="G394" s="15"/>
      <c r="H394" s="15"/>
      <c r="I394" s="15"/>
      <c r="J394" s="15"/>
      <c r="K394" s="35"/>
      <c r="L394" s="10"/>
      <c r="P394" s="40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s="9" customFormat="1" ht="11.25">
      <c r="A395" s="10"/>
      <c r="C395" s="11"/>
      <c r="D395" s="12"/>
      <c r="E395" s="12"/>
      <c r="F395" s="15"/>
      <c r="G395" s="15"/>
      <c r="H395" s="15"/>
      <c r="I395" s="15"/>
      <c r="J395" s="15"/>
      <c r="K395" s="35"/>
      <c r="L395" s="10"/>
      <c r="P395" s="40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s="9" customFormat="1" ht="11.25">
      <c r="A396" s="10"/>
      <c r="C396" s="11"/>
      <c r="D396" s="12"/>
      <c r="E396" s="12"/>
      <c r="F396" s="15"/>
      <c r="G396" s="15"/>
      <c r="H396" s="15"/>
      <c r="I396" s="15"/>
      <c r="J396" s="15"/>
      <c r="K396" s="35"/>
      <c r="L396" s="10"/>
      <c r="P396" s="40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s="9" customFormat="1" ht="11.25">
      <c r="A397" s="10"/>
      <c r="C397" s="11"/>
      <c r="D397" s="12"/>
      <c r="E397" s="12"/>
      <c r="F397" s="15"/>
      <c r="G397" s="15"/>
      <c r="H397" s="15"/>
      <c r="I397" s="15"/>
      <c r="J397" s="15"/>
      <c r="K397" s="35"/>
      <c r="L397" s="10"/>
      <c r="P397" s="40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s="9" customFormat="1" ht="11.25">
      <c r="A398" s="10"/>
      <c r="C398" s="11"/>
      <c r="D398" s="12"/>
      <c r="E398" s="12"/>
      <c r="F398" s="15"/>
      <c r="G398" s="15"/>
      <c r="H398" s="15"/>
      <c r="I398" s="15"/>
      <c r="J398" s="15"/>
      <c r="K398" s="35"/>
      <c r="L398" s="10"/>
      <c r="P398" s="40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s="9" customFormat="1" ht="11.25">
      <c r="A399" s="10"/>
      <c r="C399" s="11"/>
      <c r="D399" s="12"/>
      <c r="E399" s="12"/>
      <c r="F399" s="15"/>
      <c r="G399" s="15"/>
      <c r="H399" s="15"/>
      <c r="I399" s="15"/>
      <c r="J399" s="15"/>
      <c r="K399" s="35"/>
      <c r="L399" s="10"/>
      <c r="P399" s="40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s="9" customFormat="1" ht="11.25">
      <c r="A400" s="10"/>
      <c r="C400" s="11"/>
      <c r="D400" s="12"/>
      <c r="E400" s="12"/>
      <c r="F400" s="15"/>
      <c r="G400" s="15"/>
      <c r="H400" s="15"/>
      <c r="I400" s="15"/>
      <c r="J400" s="15"/>
      <c r="K400" s="35"/>
      <c r="L400" s="10"/>
      <c r="P400" s="40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s="9" customFormat="1" ht="11.25">
      <c r="A401" s="10"/>
      <c r="C401" s="11"/>
      <c r="D401" s="12"/>
      <c r="E401" s="12"/>
      <c r="F401" s="15"/>
      <c r="G401" s="15"/>
      <c r="H401" s="15"/>
      <c r="I401" s="15"/>
      <c r="J401" s="15"/>
      <c r="K401" s="35"/>
      <c r="L401" s="10"/>
      <c r="P401" s="40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s="9" customFormat="1" ht="11.25">
      <c r="A402" s="10"/>
      <c r="C402" s="11"/>
      <c r="D402" s="12"/>
      <c r="E402" s="12"/>
      <c r="F402" s="15"/>
      <c r="G402" s="15"/>
      <c r="H402" s="15"/>
      <c r="I402" s="15"/>
      <c r="J402" s="15"/>
      <c r="K402" s="35"/>
      <c r="L402" s="10"/>
      <c r="P402" s="40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s="9" customFormat="1" ht="11.25">
      <c r="A403" s="10"/>
      <c r="C403" s="11"/>
      <c r="D403" s="12"/>
      <c r="E403" s="12"/>
      <c r="F403" s="15"/>
      <c r="G403" s="15"/>
      <c r="H403" s="15"/>
      <c r="I403" s="15"/>
      <c r="J403" s="15"/>
      <c r="K403" s="35"/>
      <c r="L403" s="10"/>
      <c r="P403" s="40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s="9" customFormat="1" ht="11.25">
      <c r="A404" s="10"/>
      <c r="C404" s="11"/>
      <c r="D404" s="12"/>
      <c r="E404" s="12"/>
      <c r="F404" s="15"/>
      <c r="G404" s="15"/>
      <c r="H404" s="15"/>
      <c r="I404" s="15"/>
      <c r="J404" s="15"/>
      <c r="K404" s="35"/>
      <c r="L404" s="10"/>
      <c r="P404" s="40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s="9" customFormat="1" ht="11.25">
      <c r="A405" s="10"/>
      <c r="C405" s="11"/>
      <c r="D405" s="12"/>
      <c r="E405" s="12"/>
      <c r="F405" s="15"/>
      <c r="G405" s="15"/>
      <c r="H405" s="15"/>
      <c r="I405" s="15"/>
      <c r="J405" s="15"/>
      <c r="K405" s="35"/>
      <c r="L405" s="10"/>
      <c r="P405" s="40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s="9" customFormat="1" ht="11.25">
      <c r="A406" s="10"/>
      <c r="C406" s="11"/>
      <c r="D406" s="12"/>
      <c r="E406" s="12"/>
      <c r="F406" s="15"/>
      <c r="G406" s="15"/>
      <c r="H406" s="15"/>
      <c r="I406" s="15"/>
      <c r="J406" s="15"/>
      <c r="K406" s="35"/>
      <c r="L406" s="10"/>
      <c r="P406" s="40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s="9" customFormat="1" ht="11.25">
      <c r="A407" s="10"/>
      <c r="C407" s="11"/>
      <c r="D407" s="12"/>
      <c r="E407" s="12"/>
      <c r="F407" s="15"/>
      <c r="G407" s="15"/>
      <c r="H407" s="15"/>
      <c r="I407" s="15"/>
      <c r="J407" s="15"/>
      <c r="K407" s="35"/>
      <c r="L407" s="10"/>
      <c r="P407" s="40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s="9" customFormat="1" ht="11.25">
      <c r="A408" s="10"/>
      <c r="C408" s="11"/>
      <c r="D408" s="12"/>
      <c r="E408" s="12"/>
      <c r="F408" s="15"/>
      <c r="G408" s="15"/>
      <c r="H408" s="15"/>
      <c r="I408" s="15"/>
      <c r="J408" s="15"/>
      <c r="K408" s="35"/>
      <c r="L408" s="10"/>
      <c r="P408" s="40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s="9" customFormat="1" ht="11.25">
      <c r="A409" s="10"/>
      <c r="C409" s="11"/>
      <c r="D409" s="12"/>
      <c r="E409" s="12"/>
      <c r="F409" s="15"/>
      <c r="G409" s="15"/>
      <c r="H409" s="15"/>
      <c r="I409" s="15"/>
      <c r="J409" s="15"/>
      <c r="K409" s="35"/>
      <c r="L409" s="10"/>
      <c r="P409" s="40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s="9" customFormat="1" ht="11.25">
      <c r="A410" s="10"/>
      <c r="C410" s="11"/>
      <c r="D410" s="12"/>
      <c r="E410" s="12"/>
      <c r="F410" s="15"/>
      <c r="G410" s="15"/>
      <c r="H410" s="15"/>
      <c r="I410" s="15"/>
      <c r="J410" s="15"/>
      <c r="K410" s="35"/>
      <c r="L410" s="10"/>
      <c r="P410" s="40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s="9" customFormat="1" ht="11.25">
      <c r="A411" s="10"/>
      <c r="C411" s="11"/>
      <c r="D411" s="12"/>
      <c r="E411" s="12"/>
      <c r="F411" s="15"/>
      <c r="G411" s="15"/>
      <c r="H411" s="15"/>
      <c r="I411" s="15"/>
      <c r="J411" s="15"/>
      <c r="K411" s="35"/>
      <c r="L411" s="10"/>
      <c r="P411" s="40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s="9" customFormat="1" ht="11.25">
      <c r="A412" s="10"/>
      <c r="C412" s="11"/>
      <c r="D412" s="12"/>
      <c r="E412" s="12"/>
      <c r="F412" s="15"/>
      <c r="G412" s="15"/>
      <c r="H412" s="15"/>
      <c r="I412" s="15"/>
      <c r="J412" s="15"/>
      <c r="K412" s="35"/>
      <c r="L412" s="10"/>
      <c r="P412" s="40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s="9" customFormat="1" ht="11.25">
      <c r="A413" s="10"/>
      <c r="C413" s="11"/>
      <c r="D413" s="12"/>
      <c r="E413" s="12"/>
      <c r="F413" s="15"/>
      <c r="G413" s="15"/>
      <c r="H413" s="15"/>
      <c r="I413" s="15"/>
      <c r="J413" s="15"/>
      <c r="K413" s="35"/>
      <c r="L413" s="10"/>
      <c r="P413" s="40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s="9" customFormat="1" ht="11.25">
      <c r="A414" s="10"/>
      <c r="C414" s="11"/>
      <c r="D414" s="12"/>
      <c r="E414" s="12"/>
      <c r="F414" s="15"/>
      <c r="G414" s="15"/>
      <c r="H414" s="15"/>
      <c r="I414" s="15"/>
      <c r="J414" s="15"/>
      <c r="K414" s="35"/>
      <c r="L414" s="10"/>
      <c r="P414" s="40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s="9" customFormat="1" ht="11.25">
      <c r="A415" s="10"/>
      <c r="C415" s="11"/>
      <c r="D415" s="12"/>
      <c r="E415" s="12"/>
      <c r="F415" s="15"/>
      <c r="G415" s="15"/>
      <c r="H415" s="15"/>
      <c r="I415" s="15"/>
      <c r="J415" s="15"/>
      <c r="K415" s="35"/>
      <c r="L415" s="10"/>
      <c r="P415" s="40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s="9" customFormat="1" ht="11.25">
      <c r="A416" s="10"/>
      <c r="C416" s="11"/>
      <c r="D416" s="12"/>
      <c r="E416" s="12"/>
      <c r="F416" s="15"/>
      <c r="G416" s="15"/>
      <c r="H416" s="15"/>
      <c r="I416" s="15"/>
      <c r="J416" s="15"/>
      <c r="K416" s="35"/>
      <c r="L416" s="10"/>
      <c r="P416" s="40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s="9" customFormat="1" ht="11.25">
      <c r="A417" s="10"/>
      <c r="C417" s="11"/>
      <c r="D417" s="12"/>
      <c r="E417" s="12"/>
      <c r="F417" s="15"/>
      <c r="G417" s="15"/>
      <c r="H417" s="15"/>
      <c r="I417" s="15"/>
      <c r="J417" s="15"/>
      <c r="K417" s="35"/>
      <c r="L417" s="10"/>
      <c r="P417" s="40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s="9" customFormat="1" ht="11.25">
      <c r="A418" s="10"/>
      <c r="C418" s="11"/>
      <c r="D418" s="12"/>
      <c r="E418" s="12"/>
      <c r="F418" s="15"/>
      <c r="G418" s="15"/>
      <c r="H418" s="15"/>
      <c r="I418" s="15"/>
      <c r="J418" s="15"/>
      <c r="K418" s="35"/>
      <c r="L418" s="10"/>
      <c r="P418" s="40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s="9" customFormat="1" ht="11.25">
      <c r="A419" s="10"/>
      <c r="C419" s="11"/>
      <c r="D419" s="12"/>
      <c r="E419" s="12"/>
      <c r="F419" s="15"/>
      <c r="G419" s="15"/>
      <c r="H419" s="15"/>
      <c r="I419" s="15"/>
      <c r="J419" s="15"/>
      <c r="K419" s="35"/>
      <c r="L419" s="10"/>
      <c r="P419" s="40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s="9" customFormat="1" ht="11.25">
      <c r="A420" s="10"/>
      <c r="C420" s="11"/>
      <c r="D420" s="12"/>
      <c r="E420" s="12"/>
      <c r="F420" s="15"/>
      <c r="G420" s="15"/>
      <c r="H420" s="15"/>
      <c r="I420" s="15"/>
      <c r="J420" s="15"/>
      <c r="K420" s="35"/>
      <c r="L420" s="10"/>
      <c r="P420" s="40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s="9" customFormat="1" ht="11.25">
      <c r="A421" s="10"/>
      <c r="C421" s="11"/>
      <c r="D421" s="12"/>
      <c r="E421" s="12"/>
      <c r="F421" s="15"/>
      <c r="G421" s="15"/>
      <c r="H421" s="15"/>
      <c r="I421" s="15"/>
      <c r="J421" s="15"/>
      <c r="K421" s="35"/>
      <c r="L421" s="10"/>
      <c r="P421" s="40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s="9" customFormat="1" ht="11.25">
      <c r="A422" s="10"/>
      <c r="C422" s="11"/>
      <c r="D422" s="12"/>
      <c r="E422" s="12"/>
      <c r="F422" s="15"/>
      <c r="G422" s="15"/>
      <c r="H422" s="15"/>
      <c r="I422" s="15"/>
      <c r="J422" s="15"/>
      <c r="K422" s="35"/>
      <c r="L422" s="10"/>
      <c r="P422" s="40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s="9" customFormat="1" ht="11.25">
      <c r="A423" s="10"/>
      <c r="C423" s="11"/>
      <c r="D423" s="12"/>
      <c r="E423" s="12"/>
      <c r="F423" s="15"/>
      <c r="G423" s="15"/>
      <c r="H423" s="15"/>
      <c r="I423" s="15"/>
      <c r="J423" s="15"/>
      <c r="K423" s="35"/>
      <c r="L423" s="10"/>
      <c r="P423" s="40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s="9" customFormat="1" ht="11.25">
      <c r="A424" s="10"/>
      <c r="C424" s="11"/>
      <c r="D424" s="12"/>
      <c r="E424" s="12"/>
      <c r="F424" s="15"/>
      <c r="G424" s="15"/>
      <c r="H424" s="15"/>
      <c r="I424" s="15"/>
      <c r="J424" s="15"/>
      <c r="K424" s="35"/>
      <c r="L424" s="10"/>
      <c r="P424" s="40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s="9" customFormat="1" ht="11.25">
      <c r="A425" s="10"/>
      <c r="C425" s="11"/>
      <c r="D425" s="12"/>
      <c r="E425" s="12"/>
      <c r="F425" s="15"/>
      <c r="G425" s="15"/>
      <c r="H425" s="15"/>
      <c r="I425" s="15"/>
      <c r="J425" s="15"/>
      <c r="K425" s="35"/>
      <c r="L425" s="10"/>
      <c r="P425" s="40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s="9" customFormat="1" ht="11.25">
      <c r="A426" s="10"/>
      <c r="C426" s="11"/>
      <c r="D426" s="12"/>
      <c r="E426" s="12"/>
      <c r="F426" s="15"/>
      <c r="G426" s="15"/>
      <c r="H426" s="15"/>
      <c r="I426" s="15"/>
      <c r="J426" s="15"/>
      <c r="K426" s="35"/>
      <c r="L426" s="10"/>
      <c r="P426" s="40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s="9" customFormat="1" ht="11.25">
      <c r="A427" s="10"/>
      <c r="C427" s="11"/>
      <c r="D427" s="12"/>
      <c r="E427" s="12"/>
      <c r="F427" s="15"/>
      <c r="G427" s="15"/>
      <c r="H427" s="15"/>
      <c r="I427" s="15"/>
      <c r="J427" s="15"/>
      <c r="K427" s="35"/>
      <c r="L427" s="10"/>
      <c r="P427" s="40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s="9" customFormat="1" ht="11.25">
      <c r="A428" s="10"/>
      <c r="C428" s="11"/>
      <c r="D428" s="12"/>
      <c r="E428" s="12"/>
      <c r="F428" s="15"/>
      <c r="G428" s="15"/>
      <c r="H428" s="15"/>
      <c r="I428" s="15"/>
      <c r="J428" s="15"/>
      <c r="K428" s="35"/>
      <c r="L428" s="10"/>
      <c r="P428" s="40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s="9" customFormat="1" ht="11.25">
      <c r="A429" s="10"/>
      <c r="C429" s="11"/>
      <c r="D429" s="12"/>
      <c r="E429" s="12"/>
      <c r="F429" s="15"/>
      <c r="G429" s="15"/>
      <c r="H429" s="15"/>
      <c r="I429" s="15"/>
      <c r="J429" s="15"/>
      <c r="K429" s="35"/>
      <c r="L429" s="10"/>
      <c r="P429" s="40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s="9" customFormat="1" ht="11.25">
      <c r="A430" s="10"/>
      <c r="C430" s="11"/>
      <c r="D430" s="12"/>
      <c r="E430" s="12"/>
      <c r="F430" s="15"/>
      <c r="G430" s="15"/>
      <c r="H430" s="15"/>
      <c r="I430" s="15"/>
      <c r="J430" s="15"/>
      <c r="K430" s="35"/>
      <c r="L430" s="10"/>
      <c r="P430" s="40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s="9" customFormat="1" ht="11.25">
      <c r="A431" s="10"/>
      <c r="C431" s="11"/>
      <c r="D431" s="12"/>
      <c r="E431" s="12"/>
      <c r="F431" s="15"/>
      <c r="G431" s="15"/>
      <c r="H431" s="15"/>
      <c r="I431" s="15"/>
      <c r="J431" s="15"/>
      <c r="K431" s="35"/>
      <c r="L431" s="10"/>
      <c r="P431" s="40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s="9" customFormat="1" ht="11.25">
      <c r="A432" s="10"/>
      <c r="C432" s="11"/>
      <c r="D432" s="12"/>
      <c r="E432" s="12"/>
      <c r="F432" s="15"/>
      <c r="G432" s="15"/>
      <c r="H432" s="15"/>
      <c r="I432" s="15"/>
      <c r="J432" s="15"/>
      <c r="K432" s="35"/>
      <c r="L432" s="10"/>
      <c r="P432" s="40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s="9" customFormat="1" ht="11.25">
      <c r="A433" s="10"/>
      <c r="C433" s="11"/>
      <c r="D433" s="12"/>
      <c r="E433" s="12"/>
      <c r="F433" s="15"/>
      <c r="G433" s="15"/>
      <c r="H433" s="15"/>
      <c r="I433" s="15"/>
      <c r="J433" s="15"/>
      <c r="K433" s="35"/>
      <c r="L433" s="10"/>
      <c r="P433" s="40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s="9" customFormat="1" ht="11.25">
      <c r="A434" s="10"/>
      <c r="C434" s="11"/>
      <c r="D434" s="12"/>
      <c r="E434" s="12"/>
      <c r="F434" s="15"/>
      <c r="G434" s="15"/>
      <c r="H434" s="15"/>
      <c r="I434" s="15"/>
      <c r="J434" s="15"/>
      <c r="K434" s="35"/>
      <c r="L434" s="10"/>
      <c r="P434" s="40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s="9" customFormat="1" ht="11.25">
      <c r="A435" s="10"/>
      <c r="C435" s="11"/>
      <c r="D435" s="12"/>
      <c r="E435" s="12"/>
      <c r="F435" s="15"/>
      <c r="G435" s="15"/>
      <c r="H435" s="15"/>
      <c r="I435" s="15"/>
      <c r="J435" s="15"/>
      <c r="K435" s="35"/>
      <c r="L435" s="10"/>
      <c r="P435" s="40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s="9" customFormat="1" ht="11.25">
      <c r="A436" s="10"/>
      <c r="C436" s="11"/>
      <c r="D436" s="12"/>
      <c r="E436" s="12"/>
      <c r="F436" s="15"/>
      <c r="G436" s="15"/>
      <c r="H436" s="15"/>
      <c r="I436" s="15"/>
      <c r="J436" s="15"/>
      <c r="K436" s="35"/>
      <c r="L436" s="10"/>
      <c r="P436" s="40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s="9" customFormat="1" ht="11.25">
      <c r="A437" s="10"/>
      <c r="C437" s="11"/>
      <c r="D437" s="12"/>
      <c r="E437" s="12"/>
      <c r="F437" s="15"/>
      <c r="G437" s="15"/>
      <c r="H437" s="15"/>
      <c r="I437" s="15"/>
      <c r="J437" s="15"/>
      <c r="K437" s="35"/>
      <c r="L437" s="10"/>
      <c r="P437" s="40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s="9" customFormat="1" ht="11.25">
      <c r="A438" s="10"/>
      <c r="C438" s="11"/>
      <c r="D438" s="12"/>
      <c r="E438" s="12"/>
      <c r="F438" s="15"/>
      <c r="G438" s="15"/>
      <c r="H438" s="15"/>
      <c r="I438" s="15"/>
      <c r="J438" s="15"/>
      <c r="K438" s="35"/>
      <c r="L438" s="10"/>
      <c r="P438" s="40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s="9" customFormat="1" ht="11.25">
      <c r="A439" s="10"/>
      <c r="C439" s="11"/>
      <c r="D439" s="12"/>
      <c r="E439" s="12"/>
      <c r="F439" s="15"/>
      <c r="G439" s="15"/>
      <c r="H439" s="15"/>
      <c r="I439" s="15"/>
      <c r="J439" s="15"/>
      <c r="K439" s="35"/>
      <c r="L439" s="10"/>
      <c r="P439" s="40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s="9" customFormat="1" ht="11.25">
      <c r="A440" s="10"/>
      <c r="C440" s="11"/>
      <c r="D440" s="12"/>
      <c r="E440" s="12"/>
      <c r="F440" s="15"/>
      <c r="G440" s="15"/>
      <c r="H440" s="15"/>
      <c r="I440" s="15"/>
      <c r="J440" s="15"/>
      <c r="K440" s="35"/>
      <c r="L440" s="10"/>
      <c r="P440" s="40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s="9" customFormat="1" ht="11.25">
      <c r="A441" s="10"/>
      <c r="C441" s="11"/>
      <c r="D441" s="12"/>
      <c r="E441" s="12"/>
      <c r="F441" s="15"/>
      <c r="G441" s="15"/>
      <c r="H441" s="15"/>
      <c r="I441" s="15"/>
      <c r="J441" s="15"/>
      <c r="K441" s="35"/>
      <c r="L441" s="10"/>
      <c r="P441" s="40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s="9" customFormat="1" ht="11.25">
      <c r="A442" s="10"/>
      <c r="C442" s="11"/>
      <c r="D442" s="12"/>
      <c r="E442" s="12"/>
      <c r="F442" s="15"/>
      <c r="G442" s="15"/>
      <c r="H442" s="15"/>
      <c r="I442" s="15"/>
      <c r="J442" s="15"/>
      <c r="K442" s="35"/>
      <c r="L442" s="10"/>
      <c r="P442" s="40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s="9" customFormat="1" ht="11.25">
      <c r="A443" s="10"/>
      <c r="C443" s="11"/>
      <c r="D443" s="12"/>
      <c r="E443" s="12"/>
      <c r="F443" s="15"/>
      <c r="G443" s="15"/>
      <c r="H443" s="15"/>
      <c r="I443" s="15"/>
      <c r="J443" s="15"/>
      <c r="K443" s="35"/>
      <c r="L443" s="10"/>
      <c r="P443" s="40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s="9" customFormat="1" ht="11.25">
      <c r="A444" s="10"/>
      <c r="C444" s="11"/>
      <c r="D444" s="12"/>
      <c r="E444" s="12"/>
      <c r="F444" s="15"/>
      <c r="G444" s="15"/>
      <c r="H444" s="15"/>
      <c r="I444" s="15"/>
      <c r="J444" s="15"/>
      <c r="K444" s="35"/>
      <c r="L444" s="10"/>
      <c r="P444" s="40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s="9" customFormat="1" ht="11.25">
      <c r="A445" s="10"/>
      <c r="C445" s="11"/>
      <c r="D445" s="12"/>
      <c r="E445" s="12"/>
      <c r="F445" s="15"/>
      <c r="G445" s="15"/>
      <c r="H445" s="15"/>
      <c r="I445" s="15"/>
      <c r="J445" s="15"/>
      <c r="K445" s="35"/>
      <c r="L445" s="10"/>
      <c r="P445" s="40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s="9" customFormat="1" ht="11.25">
      <c r="A446" s="10"/>
      <c r="C446" s="11"/>
      <c r="D446" s="12"/>
      <c r="E446" s="12"/>
      <c r="F446" s="15"/>
      <c r="G446" s="15"/>
      <c r="H446" s="15"/>
      <c r="I446" s="15"/>
      <c r="J446" s="15"/>
      <c r="K446" s="35"/>
      <c r="L446" s="10"/>
      <c r="P446" s="40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s="9" customFormat="1" ht="11.25">
      <c r="A447" s="10"/>
      <c r="C447" s="11"/>
      <c r="D447" s="12"/>
      <c r="E447" s="12"/>
      <c r="F447" s="15"/>
      <c r="G447" s="15"/>
      <c r="H447" s="15"/>
      <c r="I447" s="15"/>
      <c r="J447" s="15"/>
      <c r="K447" s="35"/>
      <c r="L447" s="10"/>
      <c r="P447" s="40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s="9" customFormat="1" ht="11.25">
      <c r="A448" s="10"/>
      <c r="C448" s="11"/>
      <c r="D448" s="12"/>
      <c r="E448" s="12"/>
      <c r="F448" s="15"/>
      <c r="G448" s="15"/>
      <c r="H448" s="15"/>
      <c r="I448" s="15"/>
      <c r="J448" s="15"/>
      <c r="K448" s="35"/>
      <c r="L448" s="10"/>
      <c r="P448" s="40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s="9" customFormat="1" ht="11.25">
      <c r="A449" s="10"/>
      <c r="C449" s="11"/>
      <c r="D449" s="12"/>
      <c r="E449" s="12"/>
      <c r="F449" s="15"/>
      <c r="G449" s="15"/>
      <c r="H449" s="15"/>
      <c r="I449" s="15"/>
      <c r="J449" s="15"/>
      <c r="K449" s="35"/>
      <c r="L449" s="10"/>
      <c r="P449" s="40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s="9" customFormat="1" ht="11.25">
      <c r="A450" s="10"/>
      <c r="C450" s="11"/>
      <c r="D450" s="12"/>
      <c r="E450" s="12"/>
      <c r="F450" s="15"/>
      <c r="G450" s="15"/>
      <c r="H450" s="15"/>
      <c r="I450" s="15"/>
      <c r="J450" s="15"/>
      <c r="K450" s="35"/>
      <c r="L450" s="10"/>
      <c r="P450" s="40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s="9" customFormat="1" ht="11.25">
      <c r="A451" s="10"/>
      <c r="C451" s="11"/>
      <c r="D451" s="12"/>
      <c r="E451" s="12"/>
      <c r="F451" s="15"/>
      <c r="G451" s="15"/>
      <c r="H451" s="15"/>
      <c r="I451" s="15"/>
      <c r="J451" s="15"/>
      <c r="K451" s="35"/>
      <c r="L451" s="10"/>
      <c r="P451" s="40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s="9" customFormat="1" ht="11.25">
      <c r="A452" s="10"/>
      <c r="C452" s="11"/>
      <c r="D452" s="12"/>
      <c r="E452" s="12"/>
      <c r="F452" s="15"/>
      <c r="G452" s="15"/>
      <c r="H452" s="15"/>
      <c r="I452" s="15"/>
      <c r="J452" s="15"/>
      <c r="K452" s="35"/>
      <c r="L452" s="10"/>
      <c r="P452" s="40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s="9" customFormat="1" ht="11.25">
      <c r="A453" s="10"/>
      <c r="C453" s="11"/>
      <c r="D453" s="12"/>
      <c r="E453" s="12"/>
      <c r="F453" s="15"/>
      <c r="G453" s="15"/>
      <c r="H453" s="15"/>
      <c r="I453" s="15"/>
      <c r="J453" s="15"/>
      <c r="K453" s="35"/>
      <c r="L453" s="10"/>
      <c r="P453" s="40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s="9" customFormat="1" ht="11.25">
      <c r="A454" s="10"/>
      <c r="C454" s="11"/>
      <c r="D454" s="12"/>
      <c r="E454" s="12"/>
      <c r="F454" s="15"/>
      <c r="G454" s="15"/>
      <c r="H454" s="15"/>
      <c r="I454" s="15"/>
      <c r="J454" s="15"/>
      <c r="K454" s="35"/>
      <c r="L454" s="10"/>
      <c r="P454" s="40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s="9" customFormat="1" ht="11.25">
      <c r="A455" s="10"/>
      <c r="C455" s="11"/>
      <c r="D455" s="12"/>
      <c r="E455" s="12"/>
      <c r="F455" s="15"/>
      <c r="G455" s="15"/>
      <c r="H455" s="15"/>
      <c r="I455" s="15"/>
      <c r="J455" s="15"/>
      <c r="K455" s="35"/>
      <c r="L455" s="10"/>
      <c r="P455" s="40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s="9" customFormat="1" ht="11.25">
      <c r="A456" s="10"/>
      <c r="C456" s="11"/>
      <c r="D456" s="12"/>
      <c r="E456" s="12"/>
      <c r="F456" s="15"/>
      <c r="G456" s="15"/>
      <c r="H456" s="15"/>
      <c r="I456" s="15"/>
      <c r="J456" s="15"/>
      <c r="K456" s="35"/>
      <c r="L456" s="10"/>
      <c r="P456" s="40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s="9" customFormat="1" ht="11.25">
      <c r="A457" s="10"/>
      <c r="C457" s="11"/>
      <c r="D457" s="12"/>
      <c r="E457" s="12"/>
      <c r="F457" s="15"/>
      <c r="G457" s="15"/>
      <c r="H457" s="15"/>
      <c r="I457" s="15"/>
      <c r="J457" s="15"/>
      <c r="K457" s="35"/>
      <c r="L457" s="10"/>
      <c r="P457" s="40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s="9" customFormat="1" ht="11.25">
      <c r="A458" s="10"/>
      <c r="C458" s="11"/>
      <c r="D458" s="12"/>
      <c r="E458" s="12"/>
      <c r="F458" s="15"/>
      <c r="G458" s="15"/>
      <c r="H458" s="15"/>
      <c r="I458" s="15"/>
      <c r="J458" s="15"/>
      <c r="K458" s="35"/>
      <c r="L458" s="10"/>
      <c r="P458" s="40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s="9" customFormat="1" ht="11.25">
      <c r="A459" s="10"/>
      <c r="C459" s="11"/>
      <c r="D459" s="12"/>
      <c r="E459" s="12"/>
      <c r="F459" s="15"/>
      <c r="G459" s="15"/>
      <c r="H459" s="15"/>
      <c r="I459" s="15"/>
      <c r="J459" s="15"/>
      <c r="K459" s="35"/>
      <c r="L459" s="10"/>
      <c r="P459" s="40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s="9" customFormat="1" ht="11.25">
      <c r="A460" s="10"/>
      <c r="C460" s="11"/>
      <c r="D460" s="12"/>
      <c r="E460" s="12"/>
      <c r="F460" s="15"/>
      <c r="G460" s="15"/>
      <c r="H460" s="15"/>
      <c r="I460" s="15"/>
      <c r="J460" s="15"/>
      <c r="K460" s="35"/>
      <c r="L460" s="10"/>
      <c r="P460" s="40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s="9" customFormat="1" ht="11.25">
      <c r="A461" s="10"/>
      <c r="C461" s="11"/>
      <c r="D461" s="12"/>
      <c r="E461" s="12"/>
      <c r="F461" s="15"/>
      <c r="G461" s="15"/>
      <c r="H461" s="15"/>
      <c r="I461" s="15"/>
      <c r="J461" s="15"/>
      <c r="K461" s="35"/>
      <c r="L461" s="10"/>
      <c r="P461" s="40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s="9" customFormat="1" ht="11.25">
      <c r="A462" s="10"/>
      <c r="C462" s="11"/>
      <c r="D462" s="12"/>
      <c r="E462" s="12"/>
      <c r="F462" s="15"/>
      <c r="G462" s="15"/>
      <c r="H462" s="15"/>
      <c r="I462" s="15"/>
      <c r="J462" s="15"/>
      <c r="K462" s="35"/>
      <c r="L462" s="10"/>
      <c r="P462" s="40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s="9" customFormat="1" ht="11.25">
      <c r="A463" s="10"/>
      <c r="C463" s="11"/>
      <c r="D463" s="12"/>
      <c r="E463" s="12"/>
      <c r="F463" s="15"/>
      <c r="G463" s="15"/>
      <c r="H463" s="15"/>
      <c r="I463" s="15"/>
      <c r="J463" s="15"/>
      <c r="K463" s="35"/>
      <c r="L463" s="10"/>
      <c r="P463" s="40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s="9" customFormat="1" ht="11.25">
      <c r="A464" s="10"/>
      <c r="C464" s="11"/>
      <c r="D464" s="12"/>
      <c r="E464" s="12"/>
      <c r="F464" s="15"/>
      <c r="G464" s="15"/>
      <c r="H464" s="15"/>
      <c r="I464" s="15"/>
      <c r="J464" s="15"/>
      <c r="K464" s="35"/>
      <c r="L464" s="10"/>
      <c r="P464" s="40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s="9" customFormat="1" ht="11.25">
      <c r="A465" s="10"/>
      <c r="C465" s="11"/>
      <c r="D465" s="12"/>
      <c r="E465" s="12"/>
      <c r="F465" s="15"/>
      <c r="G465" s="15"/>
      <c r="H465" s="15"/>
      <c r="I465" s="15"/>
      <c r="J465" s="15"/>
      <c r="K465" s="35"/>
      <c r="L465" s="10"/>
      <c r="P465" s="40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s="9" customFormat="1" ht="11.25">
      <c r="A466" s="10"/>
      <c r="C466" s="11"/>
      <c r="D466" s="12"/>
      <c r="E466" s="12"/>
      <c r="F466" s="15"/>
      <c r="G466" s="15"/>
      <c r="H466" s="15"/>
      <c r="I466" s="15"/>
      <c r="J466" s="15"/>
      <c r="K466" s="35"/>
      <c r="L466" s="10"/>
      <c r="P466" s="40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s="9" customFormat="1" ht="11.25">
      <c r="A467" s="10"/>
      <c r="C467" s="11"/>
      <c r="D467" s="12"/>
      <c r="E467" s="12"/>
      <c r="F467" s="15"/>
      <c r="G467" s="15"/>
      <c r="H467" s="15"/>
      <c r="I467" s="15"/>
      <c r="J467" s="15"/>
      <c r="K467" s="35"/>
      <c r="L467" s="10"/>
      <c r="P467" s="40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s="9" customFormat="1" ht="11.25">
      <c r="A468" s="10"/>
      <c r="C468" s="11"/>
      <c r="D468" s="12"/>
      <c r="E468" s="12"/>
      <c r="F468" s="15"/>
      <c r="G468" s="15"/>
      <c r="H468" s="15"/>
      <c r="I468" s="15"/>
      <c r="J468" s="15"/>
      <c r="K468" s="35"/>
      <c r="L468" s="10"/>
      <c r="P468" s="40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s="9" customFormat="1" ht="11.25">
      <c r="A469" s="10"/>
      <c r="C469" s="11"/>
      <c r="D469" s="12"/>
      <c r="E469" s="12"/>
      <c r="F469" s="15"/>
      <c r="G469" s="15"/>
      <c r="H469" s="15"/>
      <c r="I469" s="15"/>
      <c r="J469" s="15"/>
      <c r="K469" s="35"/>
      <c r="L469" s="10"/>
      <c r="P469" s="40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s="9" customFormat="1" ht="11.25">
      <c r="A470" s="10"/>
      <c r="C470" s="11"/>
      <c r="D470" s="12"/>
      <c r="E470" s="12"/>
      <c r="F470" s="15"/>
      <c r="G470" s="15"/>
      <c r="H470" s="15"/>
      <c r="I470" s="15"/>
      <c r="J470" s="15"/>
      <c r="K470" s="35"/>
      <c r="L470" s="10"/>
      <c r="P470" s="40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s="9" customFormat="1" ht="11.25">
      <c r="A471" s="10"/>
      <c r="C471" s="11"/>
      <c r="D471" s="12"/>
      <c r="E471" s="12"/>
      <c r="F471" s="15"/>
      <c r="G471" s="15"/>
      <c r="H471" s="15"/>
      <c r="I471" s="15"/>
      <c r="J471" s="15"/>
      <c r="K471" s="35"/>
      <c r="L471" s="10"/>
      <c r="P471" s="40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s="9" customFormat="1" ht="11.25">
      <c r="A472" s="10"/>
      <c r="C472" s="11"/>
      <c r="D472" s="12"/>
      <c r="E472" s="12"/>
      <c r="F472" s="15"/>
      <c r="G472" s="15"/>
      <c r="H472" s="15"/>
      <c r="I472" s="15"/>
      <c r="J472" s="15"/>
      <c r="K472" s="35"/>
      <c r="L472" s="10"/>
      <c r="P472" s="40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s="9" customFormat="1" ht="11.25">
      <c r="A473" s="10"/>
      <c r="C473" s="11"/>
      <c r="D473" s="12"/>
      <c r="E473" s="12"/>
      <c r="F473" s="15"/>
      <c r="G473" s="15"/>
      <c r="H473" s="15"/>
      <c r="I473" s="15"/>
      <c r="J473" s="15"/>
      <c r="K473" s="35"/>
      <c r="L473" s="10"/>
      <c r="P473" s="40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s="9" customFormat="1" ht="11.25">
      <c r="A474" s="10"/>
      <c r="C474" s="11"/>
      <c r="D474" s="12"/>
      <c r="E474" s="12"/>
      <c r="F474" s="15"/>
      <c r="G474" s="15"/>
      <c r="H474" s="15"/>
      <c r="I474" s="15"/>
      <c r="J474" s="15"/>
      <c r="K474" s="35"/>
      <c r="L474" s="10"/>
      <c r="P474" s="40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s="9" customFormat="1" ht="11.25">
      <c r="A475" s="10"/>
      <c r="C475" s="11"/>
      <c r="D475" s="12"/>
      <c r="E475" s="12"/>
      <c r="F475" s="15"/>
      <c r="G475" s="15"/>
      <c r="H475" s="15"/>
      <c r="I475" s="15"/>
      <c r="J475" s="15"/>
      <c r="K475" s="35"/>
      <c r="L475" s="10"/>
      <c r="P475" s="40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s="9" customFormat="1" ht="11.25">
      <c r="A476" s="10"/>
      <c r="C476" s="11"/>
      <c r="D476" s="12"/>
      <c r="E476" s="12"/>
      <c r="F476" s="15"/>
      <c r="G476" s="15"/>
      <c r="H476" s="15"/>
      <c r="I476" s="15"/>
      <c r="J476" s="15"/>
      <c r="K476" s="35"/>
      <c r="L476" s="10"/>
      <c r="P476" s="40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s="9" customFormat="1" ht="11.25">
      <c r="A477" s="10"/>
      <c r="C477" s="11"/>
      <c r="D477" s="12"/>
      <c r="E477" s="12"/>
      <c r="F477" s="15"/>
      <c r="G477" s="15"/>
      <c r="H477" s="15"/>
      <c r="I477" s="15"/>
      <c r="J477" s="15"/>
      <c r="K477" s="35"/>
      <c r="L477" s="10"/>
      <c r="P477" s="40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s="9" customFormat="1" ht="11.25">
      <c r="A478" s="10"/>
      <c r="C478" s="11"/>
      <c r="D478" s="12"/>
      <c r="E478" s="12"/>
      <c r="F478" s="15"/>
      <c r="G478" s="15"/>
      <c r="H478" s="15"/>
      <c r="I478" s="15"/>
      <c r="J478" s="15"/>
      <c r="K478" s="35"/>
      <c r="L478" s="10"/>
      <c r="P478" s="40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s="9" customFormat="1" ht="11.25">
      <c r="A479" s="10"/>
      <c r="C479" s="11"/>
      <c r="D479" s="12"/>
      <c r="E479" s="12"/>
      <c r="F479" s="15"/>
      <c r="G479" s="15"/>
      <c r="H479" s="15"/>
      <c r="I479" s="15"/>
      <c r="J479" s="15"/>
      <c r="K479" s="35"/>
      <c r="L479" s="10"/>
      <c r="P479" s="40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s="9" customFormat="1" ht="11.25">
      <c r="A480" s="10"/>
      <c r="C480" s="11"/>
      <c r="D480" s="12"/>
      <c r="E480" s="12"/>
      <c r="F480" s="15"/>
      <c r="G480" s="15"/>
      <c r="H480" s="15"/>
      <c r="I480" s="15"/>
      <c r="J480" s="15"/>
      <c r="K480" s="35"/>
      <c r="L480" s="10"/>
      <c r="P480" s="40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s="9" customFormat="1" ht="11.25">
      <c r="A481" s="10"/>
      <c r="C481" s="11"/>
      <c r="D481" s="12"/>
      <c r="E481" s="12"/>
      <c r="F481" s="15"/>
      <c r="G481" s="15"/>
      <c r="H481" s="15"/>
      <c r="I481" s="15"/>
      <c r="J481" s="15"/>
      <c r="K481" s="35"/>
      <c r="L481" s="10"/>
      <c r="P481" s="40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s="9" customFormat="1" ht="11.25">
      <c r="A482" s="10"/>
      <c r="C482" s="11"/>
      <c r="D482" s="12"/>
      <c r="E482" s="12"/>
      <c r="F482" s="15"/>
      <c r="G482" s="15"/>
      <c r="H482" s="15"/>
      <c r="I482" s="15"/>
      <c r="J482" s="15"/>
      <c r="K482" s="35"/>
      <c r="L482" s="10"/>
      <c r="P482" s="40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s="9" customFormat="1" ht="11.25">
      <c r="A483" s="10"/>
      <c r="C483" s="11"/>
      <c r="D483" s="12"/>
      <c r="E483" s="12"/>
      <c r="F483" s="15"/>
      <c r="G483" s="15"/>
      <c r="H483" s="15"/>
      <c r="I483" s="15"/>
      <c r="J483" s="15"/>
      <c r="K483" s="35"/>
      <c r="L483" s="10"/>
      <c r="P483" s="40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s="9" customFormat="1" ht="11.25">
      <c r="A484" s="10"/>
      <c r="C484" s="11"/>
      <c r="D484" s="12"/>
      <c r="E484" s="12"/>
      <c r="F484" s="15"/>
      <c r="G484" s="15"/>
      <c r="H484" s="15"/>
      <c r="I484" s="15"/>
      <c r="J484" s="15"/>
      <c r="K484" s="35"/>
      <c r="L484" s="10"/>
      <c r="P484" s="40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s="9" customFormat="1" ht="11.25">
      <c r="A485" s="10"/>
      <c r="C485" s="11"/>
      <c r="D485" s="12"/>
      <c r="E485" s="12"/>
      <c r="F485" s="15"/>
      <c r="G485" s="15"/>
      <c r="H485" s="15"/>
      <c r="I485" s="15"/>
      <c r="J485" s="15"/>
      <c r="K485" s="35"/>
      <c r="L485" s="10"/>
      <c r="P485" s="40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s="9" customFormat="1" ht="11.25">
      <c r="A486" s="10"/>
      <c r="C486" s="11"/>
      <c r="D486" s="12"/>
      <c r="E486" s="12"/>
      <c r="F486" s="15"/>
      <c r="G486" s="15"/>
      <c r="H486" s="15"/>
      <c r="I486" s="15"/>
      <c r="J486" s="15"/>
      <c r="K486" s="35"/>
      <c r="L486" s="10"/>
      <c r="P486" s="40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s="9" customFormat="1" ht="11.25">
      <c r="A487" s="10"/>
      <c r="C487" s="11"/>
      <c r="D487" s="12"/>
      <c r="E487" s="12"/>
      <c r="F487" s="15"/>
      <c r="G487" s="15"/>
      <c r="H487" s="15"/>
      <c r="I487" s="15"/>
      <c r="J487" s="15"/>
      <c r="K487" s="35"/>
      <c r="L487" s="10"/>
      <c r="P487" s="40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s="9" customFormat="1" ht="11.25">
      <c r="A488" s="10"/>
      <c r="C488" s="11"/>
      <c r="D488" s="12"/>
      <c r="E488" s="12"/>
      <c r="F488" s="15"/>
      <c r="G488" s="15"/>
      <c r="H488" s="15"/>
      <c r="I488" s="15"/>
      <c r="J488" s="15"/>
      <c r="K488" s="35"/>
      <c r="L488" s="10"/>
      <c r="P488" s="40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s="9" customFormat="1" ht="11.25">
      <c r="A489" s="10"/>
      <c r="C489" s="11"/>
      <c r="D489" s="12"/>
      <c r="E489" s="12"/>
      <c r="F489" s="15"/>
      <c r="G489" s="15"/>
      <c r="H489" s="15"/>
      <c r="I489" s="15"/>
      <c r="J489" s="15"/>
      <c r="K489" s="35"/>
      <c r="L489" s="10"/>
      <c r="P489" s="40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s="9" customFormat="1" ht="11.25">
      <c r="A490" s="10"/>
      <c r="C490" s="11"/>
      <c r="D490" s="12"/>
      <c r="E490" s="12"/>
      <c r="F490" s="15"/>
      <c r="G490" s="15"/>
      <c r="H490" s="15"/>
      <c r="I490" s="15"/>
      <c r="J490" s="15"/>
      <c r="K490" s="35"/>
      <c r="L490" s="10"/>
      <c r="P490" s="40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s="9" customFormat="1" ht="11.25">
      <c r="A491" s="10"/>
      <c r="C491" s="11"/>
      <c r="D491" s="12"/>
      <c r="E491" s="12"/>
      <c r="F491" s="15"/>
      <c r="G491" s="15"/>
      <c r="H491" s="15"/>
      <c r="I491" s="15"/>
      <c r="J491" s="15"/>
      <c r="K491" s="35"/>
      <c r="L491" s="10"/>
      <c r="P491" s="40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s="9" customFormat="1" ht="11.25">
      <c r="A492" s="10"/>
      <c r="C492" s="11"/>
      <c r="D492" s="12"/>
      <c r="E492" s="12"/>
      <c r="F492" s="15"/>
      <c r="G492" s="15"/>
      <c r="H492" s="15"/>
      <c r="I492" s="15"/>
      <c r="J492" s="15"/>
      <c r="K492" s="35"/>
      <c r="L492" s="10"/>
      <c r="P492" s="40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s="9" customFormat="1" ht="11.25">
      <c r="A493" s="10"/>
      <c r="C493" s="11"/>
      <c r="D493" s="12"/>
      <c r="E493" s="12"/>
      <c r="F493" s="15"/>
      <c r="G493" s="15"/>
      <c r="H493" s="15"/>
      <c r="I493" s="15"/>
      <c r="J493" s="15"/>
      <c r="K493" s="35"/>
      <c r="L493" s="10"/>
      <c r="P493" s="40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s="9" customFormat="1" ht="11.25">
      <c r="A494" s="10"/>
      <c r="C494" s="11"/>
      <c r="D494" s="12"/>
      <c r="E494" s="12"/>
      <c r="F494" s="15"/>
      <c r="G494" s="15"/>
      <c r="H494" s="15"/>
      <c r="I494" s="15"/>
      <c r="J494" s="15"/>
      <c r="K494" s="35"/>
      <c r="L494" s="10"/>
      <c r="P494" s="40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s="9" customFormat="1" ht="11.25">
      <c r="A495" s="10"/>
      <c r="C495" s="11"/>
      <c r="D495" s="12"/>
      <c r="E495" s="12"/>
      <c r="F495" s="15"/>
      <c r="G495" s="15"/>
      <c r="H495" s="15"/>
      <c r="I495" s="15"/>
      <c r="J495" s="15"/>
      <c r="K495" s="35"/>
      <c r="L495" s="10"/>
      <c r="P495" s="40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s="9" customFormat="1" ht="11.25">
      <c r="A496" s="10"/>
      <c r="C496" s="11"/>
      <c r="D496" s="12"/>
      <c r="E496" s="12"/>
      <c r="F496" s="15"/>
      <c r="G496" s="15"/>
      <c r="H496" s="15"/>
      <c r="I496" s="15"/>
      <c r="J496" s="15"/>
      <c r="K496" s="35"/>
      <c r="L496" s="10"/>
      <c r="P496" s="40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s="9" customFormat="1" ht="11.25">
      <c r="A497" s="10"/>
      <c r="C497" s="11"/>
      <c r="D497" s="12"/>
      <c r="E497" s="12"/>
      <c r="F497" s="15"/>
      <c r="G497" s="15"/>
      <c r="H497" s="15"/>
      <c r="I497" s="15"/>
      <c r="J497" s="15"/>
      <c r="K497" s="35"/>
      <c r="L497" s="10"/>
      <c r="P497" s="40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s="9" customFormat="1" ht="11.25">
      <c r="A498" s="10"/>
      <c r="C498" s="11"/>
      <c r="D498" s="12"/>
      <c r="E498" s="12"/>
      <c r="F498" s="15"/>
      <c r="G498" s="15"/>
      <c r="H498" s="15"/>
      <c r="I498" s="15"/>
      <c r="J498" s="15"/>
      <c r="K498" s="35"/>
      <c r="L498" s="10"/>
      <c r="P498" s="40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s="9" customFormat="1" ht="11.25">
      <c r="A499" s="10"/>
      <c r="C499" s="11"/>
      <c r="D499" s="12"/>
      <c r="E499" s="12"/>
      <c r="F499" s="15"/>
      <c r="G499" s="15"/>
      <c r="H499" s="15"/>
      <c r="I499" s="15"/>
      <c r="J499" s="15"/>
      <c r="K499" s="35"/>
      <c r="L499" s="10"/>
      <c r="P499" s="40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s="9" customFormat="1" ht="11.25">
      <c r="A500" s="10"/>
      <c r="C500" s="11"/>
      <c r="D500" s="12"/>
      <c r="E500" s="12"/>
      <c r="F500" s="15"/>
      <c r="G500" s="15"/>
      <c r="H500" s="15"/>
      <c r="I500" s="15"/>
      <c r="J500" s="15"/>
      <c r="K500" s="35"/>
      <c r="L500" s="10"/>
      <c r="P500" s="40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s="9" customFormat="1" ht="11.25">
      <c r="A501" s="10"/>
      <c r="C501" s="11"/>
      <c r="D501" s="12"/>
      <c r="E501" s="12"/>
      <c r="F501" s="15"/>
      <c r="G501" s="15"/>
      <c r="H501" s="15"/>
      <c r="I501" s="15"/>
      <c r="J501" s="15"/>
      <c r="K501" s="35"/>
      <c r="L501" s="10"/>
      <c r="P501" s="40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s="9" customFormat="1" ht="11.25">
      <c r="A502" s="10"/>
      <c r="C502" s="11"/>
      <c r="D502" s="12"/>
      <c r="E502" s="12"/>
      <c r="F502" s="15"/>
      <c r="G502" s="15"/>
      <c r="H502" s="15"/>
      <c r="I502" s="15"/>
      <c r="J502" s="15"/>
      <c r="K502" s="35"/>
      <c r="L502" s="10"/>
      <c r="P502" s="40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s="9" customFormat="1" ht="11.25">
      <c r="A503" s="10"/>
      <c r="C503" s="11"/>
      <c r="D503" s="12"/>
      <c r="E503" s="12"/>
      <c r="F503" s="15"/>
      <c r="G503" s="15"/>
      <c r="H503" s="15"/>
      <c r="I503" s="15"/>
      <c r="J503" s="15"/>
      <c r="K503" s="35"/>
      <c r="L503" s="10"/>
      <c r="P503" s="40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s="9" customFormat="1" ht="11.25">
      <c r="A504" s="10"/>
      <c r="C504" s="11"/>
      <c r="D504" s="12"/>
      <c r="E504" s="12"/>
      <c r="F504" s="15"/>
      <c r="G504" s="15"/>
      <c r="H504" s="15"/>
      <c r="I504" s="15"/>
      <c r="J504" s="15"/>
      <c r="K504" s="35"/>
      <c r="L504" s="10"/>
      <c r="P504" s="40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s="9" customFormat="1" ht="11.25">
      <c r="A505" s="10"/>
      <c r="C505" s="11"/>
      <c r="D505" s="12"/>
      <c r="E505" s="12"/>
      <c r="F505" s="15"/>
      <c r="G505" s="15"/>
      <c r="H505" s="15"/>
      <c r="I505" s="15"/>
      <c r="J505" s="15"/>
      <c r="K505" s="35"/>
      <c r="L505" s="10"/>
      <c r="P505" s="40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s="9" customFormat="1" ht="11.25">
      <c r="A506" s="10"/>
      <c r="C506" s="11"/>
      <c r="D506" s="12"/>
      <c r="E506" s="12"/>
      <c r="F506" s="15"/>
      <c r="G506" s="15"/>
      <c r="H506" s="15"/>
      <c r="I506" s="15"/>
      <c r="J506" s="15"/>
      <c r="K506" s="35"/>
      <c r="L506" s="10"/>
      <c r="P506" s="40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s="9" customFormat="1" ht="11.25">
      <c r="A507" s="10"/>
      <c r="C507" s="11"/>
      <c r="D507" s="12"/>
      <c r="E507" s="12"/>
      <c r="F507" s="15"/>
      <c r="G507" s="15"/>
      <c r="H507" s="15"/>
      <c r="I507" s="15"/>
      <c r="J507" s="15"/>
      <c r="K507" s="35"/>
      <c r="L507" s="10"/>
      <c r="P507" s="40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s="9" customFormat="1" ht="11.25">
      <c r="A508" s="10"/>
      <c r="C508" s="11"/>
      <c r="D508" s="12"/>
      <c r="E508" s="12"/>
      <c r="F508" s="15"/>
      <c r="G508" s="15"/>
      <c r="H508" s="15"/>
      <c r="I508" s="15"/>
      <c r="J508" s="15"/>
      <c r="K508" s="35"/>
      <c r="L508" s="10"/>
      <c r="P508" s="40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s="9" customFormat="1" ht="11.25">
      <c r="A509" s="10"/>
      <c r="C509" s="11"/>
      <c r="D509" s="12"/>
      <c r="E509" s="12"/>
      <c r="F509" s="15"/>
      <c r="G509" s="15"/>
      <c r="H509" s="15"/>
      <c r="I509" s="15"/>
      <c r="J509" s="15"/>
      <c r="K509" s="35"/>
      <c r="L509" s="10"/>
      <c r="P509" s="40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s="9" customFormat="1" ht="11.25">
      <c r="A510" s="10"/>
      <c r="C510" s="11"/>
      <c r="D510" s="12"/>
      <c r="E510" s="12"/>
      <c r="F510" s="15"/>
      <c r="G510" s="15"/>
      <c r="H510" s="15"/>
      <c r="I510" s="15"/>
      <c r="J510" s="15"/>
      <c r="K510" s="35"/>
      <c r="L510" s="10"/>
      <c r="P510" s="40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4:11" ht="11.25">
      <c r="D511" s="13"/>
      <c r="E511" s="12"/>
      <c r="F511" s="15"/>
      <c r="G511" s="16"/>
      <c r="H511" s="16"/>
      <c r="I511" s="93"/>
      <c r="J511" s="93"/>
      <c r="K511" s="36"/>
    </row>
    <row r="512" spans="4:11" ht="11.25">
      <c r="D512" s="13"/>
      <c r="E512" s="12"/>
      <c r="F512" s="15"/>
      <c r="G512" s="16"/>
      <c r="H512" s="16"/>
      <c r="I512" s="93"/>
      <c r="J512" s="93"/>
      <c r="K512" s="36"/>
    </row>
    <row r="513" spans="4:11" ht="11.25">
      <c r="D513" s="13"/>
      <c r="E513" s="12"/>
      <c r="F513" s="15"/>
      <c r="G513" s="16"/>
      <c r="H513" s="16"/>
      <c r="I513" s="93"/>
      <c r="J513" s="93"/>
      <c r="K513" s="36"/>
    </row>
    <row r="514" spans="4:11" ht="11.25">
      <c r="D514" s="13"/>
      <c r="E514" s="12"/>
      <c r="F514" s="15"/>
      <c r="G514" s="16"/>
      <c r="H514" s="16"/>
      <c r="I514" s="93"/>
      <c r="J514" s="93"/>
      <c r="K514" s="36"/>
    </row>
    <row r="515" spans="4:11" ht="11.25">
      <c r="D515" s="13"/>
      <c r="E515" s="12"/>
      <c r="F515" s="15"/>
      <c r="G515" s="16"/>
      <c r="H515" s="16"/>
      <c r="I515" s="93"/>
      <c r="J515" s="93"/>
      <c r="K515" s="36"/>
    </row>
    <row r="516" spans="4:11" ht="11.25">
      <c r="D516" s="13"/>
      <c r="E516" s="12"/>
      <c r="F516" s="15"/>
      <c r="G516" s="16"/>
      <c r="H516" s="16"/>
      <c r="I516" s="93"/>
      <c r="J516" s="93"/>
      <c r="K516" s="36"/>
    </row>
    <row r="517" spans="4:11" ht="11.25">
      <c r="D517" s="13"/>
      <c r="E517" s="12"/>
      <c r="F517" s="15"/>
      <c r="G517" s="16"/>
      <c r="H517" s="16"/>
      <c r="I517" s="93"/>
      <c r="J517" s="93"/>
      <c r="K517" s="36"/>
    </row>
    <row r="518" spans="4:11" ht="11.25">
      <c r="D518" s="13"/>
      <c r="E518" s="12"/>
      <c r="F518" s="15"/>
      <c r="G518" s="16"/>
      <c r="H518" s="16"/>
      <c r="I518" s="93"/>
      <c r="J518" s="93"/>
      <c r="K518" s="36"/>
    </row>
    <row r="519" spans="4:11" ht="11.25">
      <c r="D519" s="13"/>
      <c r="E519" s="12"/>
      <c r="F519" s="15"/>
      <c r="G519" s="16"/>
      <c r="H519" s="16"/>
      <c r="I519" s="93"/>
      <c r="J519" s="93"/>
      <c r="K519" s="36"/>
    </row>
    <row r="520" spans="4:11" ht="11.25">
      <c r="D520" s="13"/>
      <c r="E520" s="12"/>
      <c r="F520" s="15"/>
      <c r="G520" s="16"/>
      <c r="H520" s="16"/>
      <c r="I520" s="93"/>
      <c r="J520" s="93"/>
      <c r="K520" s="36"/>
    </row>
    <row r="521" spans="4:11" ht="11.25">
      <c r="D521" s="13"/>
      <c r="E521" s="12"/>
      <c r="F521" s="15"/>
      <c r="G521" s="16"/>
      <c r="H521" s="16"/>
      <c r="I521" s="93"/>
      <c r="J521" s="93"/>
      <c r="K521" s="36"/>
    </row>
    <row r="522" spans="4:11" ht="11.25">
      <c r="D522" s="13"/>
      <c r="E522" s="12"/>
      <c r="F522" s="15"/>
      <c r="G522" s="16"/>
      <c r="H522" s="16"/>
      <c r="I522" s="93"/>
      <c r="J522" s="93"/>
      <c r="K522" s="36"/>
    </row>
    <row r="523" spans="4:11" ht="11.25">
      <c r="D523" s="13"/>
      <c r="E523" s="12"/>
      <c r="F523" s="15"/>
      <c r="G523" s="16"/>
      <c r="H523" s="16"/>
      <c r="I523" s="93"/>
      <c r="J523" s="93"/>
      <c r="K523" s="36"/>
    </row>
    <row r="524" spans="4:11" ht="11.25">
      <c r="D524" s="13"/>
      <c r="E524" s="12"/>
      <c r="F524" s="15"/>
      <c r="G524" s="16"/>
      <c r="H524" s="16"/>
      <c r="I524" s="93"/>
      <c r="J524" s="93"/>
      <c r="K524" s="36"/>
    </row>
    <row r="525" spans="4:11" ht="11.25">
      <c r="D525" s="13"/>
      <c r="E525" s="12"/>
      <c r="F525" s="15"/>
      <c r="G525" s="16"/>
      <c r="H525" s="16"/>
      <c r="I525" s="93"/>
      <c r="J525" s="93"/>
      <c r="K525" s="36"/>
    </row>
    <row r="526" spans="4:11" ht="11.25">
      <c r="D526" s="13"/>
      <c r="E526" s="12"/>
      <c r="F526" s="15"/>
      <c r="G526" s="16"/>
      <c r="H526" s="16"/>
      <c r="I526" s="93"/>
      <c r="J526" s="93"/>
      <c r="K526" s="36"/>
    </row>
    <row r="527" spans="4:11" ht="11.25">
      <c r="D527" s="13"/>
      <c r="E527" s="12"/>
      <c r="F527" s="15"/>
      <c r="G527" s="16"/>
      <c r="H527" s="16"/>
      <c r="I527" s="93"/>
      <c r="J527" s="93"/>
      <c r="K527" s="36"/>
    </row>
    <row r="528" spans="4:11" ht="11.25">
      <c r="D528" s="13"/>
      <c r="E528" s="12"/>
      <c r="F528" s="15"/>
      <c r="G528" s="16"/>
      <c r="H528" s="16"/>
      <c r="I528" s="93"/>
      <c r="J528" s="93"/>
      <c r="K528" s="36"/>
    </row>
    <row r="529" spans="4:11" ht="11.25">
      <c r="D529" s="13"/>
      <c r="E529" s="12"/>
      <c r="F529" s="15"/>
      <c r="G529" s="16"/>
      <c r="H529" s="16"/>
      <c r="I529" s="93"/>
      <c r="J529" s="93"/>
      <c r="K529" s="36"/>
    </row>
    <row r="530" spans="4:11" ht="11.25">
      <c r="D530" s="13"/>
      <c r="E530" s="12"/>
      <c r="F530" s="15"/>
      <c r="G530" s="16"/>
      <c r="H530" s="16"/>
      <c r="I530" s="93"/>
      <c r="J530" s="93"/>
      <c r="K530" s="36"/>
    </row>
    <row r="531" spans="4:11" ht="11.25">
      <c r="D531" s="13"/>
      <c r="E531" s="12"/>
      <c r="F531" s="15"/>
      <c r="G531" s="16"/>
      <c r="H531" s="16"/>
      <c r="I531" s="93"/>
      <c r="J531" s="93"/>
      <c r="K531" s="36"/>
    </row>
    <row r="532" spans="4:11" ht="11.25">
      <c r="D532" s="13"/>
      <c r="E532" s="12"/>
      <c r="F532" s="15"/>
      <c r="G532" s="16"/>
      <c r="H532" s="16"/>
      <c r="I532" s="93"/>
      <c r="J532" s="93"/>
      <c r="K532" s="36"/>
    </row>
    <row r="533" spans="4:11" ht="11.25">
      <c r="D533" s="13"/>
      <c r="E533" s="12"/>
      <c r="F533" s="15"/>
      <c r="G533" s="16"/>
      <c r="H533" s="16"/>
      <c r="I533" s="93"/>
      <c r="J533" s="93"/>
      <c r="K533" s="36"/>
    </row>
    <row r="534" spans="4:11" ht="11.25">
      <c r="D534" s="13"/>
      <c r="E534" s="12"/>
      <c r="F534" s="15"/>
      <c r="G534" s="16"/>
      <c r="H534" s="16"/>
      <c r="I534" s="93"/>
      <c r="J534" s="93"/>
      <c r="K534" s="36"/>
    </row>
    <row r="535" spans="4:11" ht="11.25">
      <c r="D535" s="13"/>
      <c r="E535" s="12"/>
      <c r="F535" s="15"/>
      <c r="G535" s="16"/>
      <c r="H535" s="16"/>
      <c r="I535" s="93"/>
      <c r="J535" s="93"/>
      <c r="K535" s="36"/>
    </row>
    <row r="536" spans="4:11" ht="11.25">
      <c r="D536" s="13"/>
      <c r="E536" s="12"/>
      <c r="F536" s="15"/>
      <c r="G536" s="16"/>
      <c r="H536" s="16"/>
      <c r="I536" s="93"/>
      <c r="J536" s="93"/>
      <c r="K536" s="36"/>
    </row>
    <row r="537" spans="4:11" ht="11.25">
      <c r="D537" s="13"/>
      <c r="E537" s="12"/>
      <c r="F537" s="15"/>
      <c r="G537" s="16"/>
      <c r="H537" s="16"/>
      <c r="I537" s="93"/>
      <c r="J537" s="93"/>
      <c r="K537" s="36"/>
    </row>
    <row r="538" spans="4:11" ht="11.25">
      <c r="D538" s="13"/>
      <c r="E538" s="12"/>
      <c r="F538" s="15"/>
      <c r="G538" s="16"/>
      <c r="H538" s="16"/>
      <c r="I538" s="93"/>
      <c r="J538" s="93"/>
      <c r="K538" s="36"/>
    </row>
    <row r="539" spans="4:11" ht="11.25">
      <c r="D539" s="13"/>
      <c r="E539" s="12"/>
      <c r="F539" s="15"/>
      <c r="G539" s="16"/>
      <c r="H539" s="16"/>
      <c r="I539" s="93"/>
      <c r="J539" s="93"/>
      <c r="K539" s="36"/>
    </row>
    <row r="540" spans="4:11" ht="11.25">
      <c r="D540" s="13"/>
      <c r="E540" s="12"/>
      <c r="F540" s="15"/>
      <c r="G540" s="16"/>
      <c r="H540" s="16"/>
      <c r="I540" s="93"/>
      <c r="J540" s="93"/>
      <c r="K540" s="36"/>
    </row>
    <row r="541" spans="4:11" ht="11.25">
      <c r="D541" s="13"/>
      <c r="E541" s="12"/>
      <c r="F541" s="15"/>
      <c r="G541" s="16"/>
      <c r="H541" s="16"/>
      <c r="I541" s="93"/>
      <c r="J541" s="93"/>
      <c r="K541" s="36"/>
    </row>
    <row r="542" spans="4:11" ht="11.25">
      <c r="D542" s="13"/>
      <c r="E542" s="12"/>
      <c r="F542" s="15"/>
      <c r="G542" s="16"/>
      <c r="H542" s="16"/>
      <c r="I542" s="93"/>
      <c r="J542" s="93"/>
      <c r="K542" s="36"/>
    </row>
    <row r="543" spans="4:11" ht="11.25">
      <c r="D543" s="13"/>
      <c r="E543" s="12"/>
      <c r="F543" s="15"/>
      <c r="G543" s="16"/>
      <c r="H543" s="16"/>
      <c r="I543" s="93"/>
      <c r="J543" s="93"/>
      <c r="K543" s="36"/>
    </row>
  </sheetData>
  <sheetProtection password="DC8C" sheet="1"/>
  <autoFilter ref="A3:AB82"/>
  <mergeCells count="1">
    <mergeCell ref="A2:AB2"/>
  </mergeCells>
  <printOptions horizontalCentered="1"/>
  <pageMargins left="0.32" right="0.32" top="0.96" bottom="0.93" header="0.7" footer="0.54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迎海电脑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迎海电脑</dc:creator>
  <cp:keywords/>
  <dc:description/>
  <cp:lastModifiedBy>admin</cp:lastModifiedBy>
  <cp:lastPrinted>2017-08-18T08:51:49Z</cp:lastPrinted>
  <dcterms:created xsi:type="dcterms:W3CDTF">2005-08-12T12:25:48Z</dcterms:created>
  <dcterms:modified xsi:type="dcterms:W3CDTF">2017-08-18T08:54:34Z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